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95" activeTab="1"/>
  </bookViews>
  <sheets>
    <sheet name="maschile" sheetId="1" r:id="rId1"/>
    <sheet name="femmini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<sst xmlns="http://schemas.openxmlformats.org/spreadsheetml/2006/main" count="293" uniqueCount="150">
  <si>
    <t>TOTALE</t>
  </si>
  <si>
    <t>Posiz.</t>
  </si>
  <si>
    <t>giocatore</t>
  </si>
  <si>
    <t>CLUB</t>
  </si>
  <si>
    <t>sesso</t>
  </si>
  <si>
    <t>1° Giro</t>
  </si>
  <si>
    <t>2° giro</t>
  </si>
  <si>
    <t>TOT.2giri</t>
  </si>
  <si>
    <t>3°giro</t>
  </si>
  <si>
    <t>M</t>
  </si>
  <si>
    <t>SALVATORE</t>
  </si>
  <si>
    <t>LUCA</t>
  </si>
  <si>
    <t>CLERICI</t>
  </si>
  <si>
    <t>MARCO</t>
  </si>
  <si>
    <t>ASL PAVONI BS</t>
  </si>
  <si>
    <t>MANFREDINI</t>
  </si>
  <si>
    <t>PEDERNGADA</t>
  </si>
  <si>
    <t>STEFANO</t>
  </si>
  <si>
    <t xml:space="preserve">PIZIO </t>
  </si>
  <si>
    <t>GIOVANNI</t>
  </si>
  <si>
    <t>GIANCARLO</t>
  </si>
  <si>
    <t>PATERNOSTER</t>
  </si>
  <si>
    <t>RAFFAELE</t>
  </si>
  <si>
    <t>ASS LIVORNESE</t>
  </si>
  <si>
    <t>PETRACCHI</t>
  </si>
  <si>
    <t>MIRKO</t>
  </si>
  <si>
    <t>FACCIANI</t>
  </si>
  <si>
    <t>ALESSANDRO</t>
  </si>
  <si>
    <t>GIACOMO</t>
  </si>
  <si>
    <t>MORIGI</t>
  </si>
  <si>
    <t>AURELIANO</t>
  </si>
  <si>
    <t>GS ENS BOLOGNA</t>
  </si>
  <si>
    <t>ZUCCHINI</t>
  </si>
  <si>
    <t>ROBERTO</t>
  </si>
  <si>
    <t>BERNARDI</t>
  </si>
  <si>
    <t>MASSIMO</t>
  </si>
  <si>
    <t>GS ENS LA SPEZIA</t>
  </si>
  <si>
    <t xml:space="preserve">MEANTI </t>
  </si>
  <si>
    <t>ALFREDO</t>
  </si>
  <si>
    <t>GS ENS VENEZIA</t>
  </si>
  <si>
    <t xml:space="preserve">LITTAME' </t>
  </si>
  <si>
    <t>GSS TORINO</t>
  </si>
  <si>
    <t xml:space="preserve">VICINO </t>
  </si>
  <si>
    <t>GALLUZZO</t>
  </si>
  <si>
    <t>PATRIZIA</t>
  </si>
  <si>
    <t>F</t>
  </si>
  <si>
    <t>PEDRAZZI</t>
  </si>
  <si>
    <t>PAOLA</t>
  </si>
  <si>
    <t>SUCCAGLIA</t>
  </si>
  <si>
    <t>SILVA</t>
  </si>
  <si>
    <t>ANNA</t>
  </si>
  <si>
    <t>GATTO RONCHERO</t>
  </si>
  <si>
    <t>FULVIA</t>
  </si>
  <si>
    <t>BIGOLIN</t>
  </si>
  <si>
    <t>LUCIANA</t>
  </si>
  <si>
    <t>CALZOLARI</t>
  </si>
  <si>
    <t>ANGELA</t>
  </si>
  <si>
    <t>CREMONINI</t>
  </si>
  <si>
    <t>ROSELLA</t>
  </si>
  <si>
    <t xml:space="preserve">MASINA </t>
  </si>
  <si>
    <t>VALERIA</t>
  </si>
  <si>
    <t>MERCIER</t>
  </si>
  <si>
    <t>MARTINE</t>
  </si>
  <si>
    <t>GESUALDI</t>
  </si>
  <si>
    <t>STEFANIA</t>
  </si>
  <si>
    <t>PRISCO</t>
  </si>
  <si>
    <t>ISABELLA</t>
  </si>
  <si>
    <t>4°giro</t>
  </si>
  <si>
    <t>KOSTENKO</t>
  </si>
  <si>
    <t>MARINA</t>
  </si>
  <si>
    <t>GS ENS MAREMMA GROSSETO</t>
  </si>
  <si>
    <t>RICHI</t>
  </si>
  <si>
    <t>A.S.D. C.S.S. GENOVA</t>
  </si>
  <si>
    <t xml:space="preserve">FERRARI </t>
  </si>
  <si>
    <t>ETTORE</t>
  </si>
  <si>
    <t>GULLO</t>
  </si>
  <si>
    <t>SPEDALE DI BELLA</t>
  </si>
  <si>
    <t xml:space="preserve">DE MONGE </t>
  </si>
  <si>
    <t>IVANO</t>
  </si>
  <si>
    <t>GS APUANO S. MASSA CARRARA</t>
  </si>
  <si>
    <t>MARANGON</t>
  </si>
  <si>
    <t>GABRIELE</t>
  </si>
  <si>
    <t>DEL PRETE</t>
  </si>
  <si>
    <t>GRAZIANO</t>
  </si>
  <si>
    <t>GS ENS LUCCA</t>
  </si>
  <si>
    <t>NICCOLAI</t>
  </si>
  <si>
    <t>ARON</t>
  </si>
  <si>
    <t>VINCENTI</t>
  </si>
  <si>
    <t>BANCHI</t>
  </si>
  <si>
    <t>FABRIZIO</t>
  </si>
  <si>
    <t>BORGHI</t>
  </si>
  <si>
    <t>ANGELO</t>
  </si>
  <si>
    <t>PIERGENTILI</t>
  </si>
  <si>
    <t>MAURIZIO</t>
  </si>
  <si>
    <t>VERONESE</t>
  </si>
  <si>
    <t>PAOLO</t>
  </si>
  <si>
    <t>SCS PISA</t>
  </si>
  <si>
    <t>BISO</t>
  </si>
  <si>
    <t>FRANCO</t>
  </si>
  <si>
    <t>NOLI</t>
  </si>
  <si>
    <t>GABRIELLA</t>
  </si>
  <si>
    <t>VENTO</t>
  </si>
  <si>
    <t>MONICA</t>
  </si>
  <si>
    <t>BOTTARI</t>
  </si>
  <si>
    <t>SALZANO</t>
  </si>
  <si>
    <t>ASSUNTA</t>
  </si>
  <si>
    <t>LUCCATO</t>
  </si>
  <si>
    <t>RAFFAELA</t>
  </si>
  <si>
    <t>CANESE</t>
  </si>
  <si>
    <t>MARIANGELA</t>
  </si>
  <si>
    <t>COSSU</t>
  </si>
  <si>
    <t>MARIAGRAZIA</t>
  </si>
  <si>
    <t>SASSONE</t>
  </si>
  <si>
    <t>ROSALBA</t>
  </si>
  <si>
    <t>LISI</t>
  </si>
  <si>
    <t>MARIA TERESA</t>
  </si>
  <si>
    <t>NATTERO</t>
  </si>
  <si>
    <t>INES</t>
  </si>
  <si>
    <t>Campionato Italiano Sordi Golf su pista a Individuale Maschie e Femminile "miniatur"</t>
  </si>
  <si>
    <t>Palazzolo sull'Oglio 5/6 MAGGIO 2012</t>
  </si>
  <si>
    <t>CANDELA</t>
  </si>
  <si>
    <t>AGNESE</t>
  </si>
  <si>
    <t>PYLPENKO</t>
  </si>
  <si>
    <t>NADINA</t>
  </si>
  <si>
    <t>GIACOMELLI</t>
  </si>
  <si>
    <t>TUIA</t>
  </si>
  <si>
    <t>ELISA</t>
  </si>
  <si>
    <t>G.S.ENS VARESE</t>
  </si>
  <si>
    <t>dopo lo spareggio.</t>
  </si>
  <si>
    <t>CAMPIONE</t>
  </si>
  <si>
    <t>ritirata</t>
  </si>
  <si>
    <t>BILATO</t>
  </si>
  <si>
    <t>CIARDIELLO</t>
  </si>
  <si>
    <t>GENNARO</t>
  </si>
  <si>
    <t>DE BARBA</t>
  </si>
  <si>
    <t>GIUSTA</t>
  </si>
  <si>
    <t>LUCIANO</t>
  </si>
  <si>
    <t>CUCCHI</t>
  </si>
  <si>
    <t>GIUSEPPE</t>
  </si>
  <si>
    <t>Asmb MONZA</t>
  </si>
  <si>
    <t>TENEGGI</t>
  </si>
  <si>
    <t>BERTOCCHI</t>
  </si>
  <si>
    <t>MAZZUCCHELLI</t>
  </si>
  <si>
    <t>GIORGIO</t>
  </si>
  <si>
    <t>TONIETTI</t>
  </si>
  <si>
    <t>RITIRATO</t>
  </si>
  <si>
    <t>Ritirato</t>
  </si>
  <si>
    <t>PATRUNO</t>
  </si>
  <si>
    <t>AGOSTINO</t>
  </si>
  <si>
    <t>Spareggio: Tuia - Gesualdi 3 a 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</si>
</sst>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5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27" fillId="0" borderId="15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28" fillId="24" borderId="14" xfId="0" applyFont="1" applyFill="1" applyBorder="1" applyAlignment="1">
      <alignment horizontal="center"/>
    </xf>
    <xf numFmtId="0" fontId="29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33" fillId="24" borderId="15" xfId="0" applyFont="1" applyFill="1" applyBorder="1" applyAlignment="1">
      <alignment/>
    </xf>
    <xf numFmtId="0" fontId="33" fillId="24" borderId="18" xfId="0" applyFont="1" applyFill="1" applyBorder="1" applyAlignment="1">
      <alignment/>
    </xf>
    <xf numFmtId="0" fontId="30" fillId="24" borderId="14" xfId="0" applyFont="1" applyFill="1" applyBorder="1" applyAlignment="1">
      <alignment horizontal="center"/>
    </xf>
    <xf numFmtId="0" fontId="31" fillId="24" borderId="15" xfId="0" applyFont="1" applyFill="1" applyBorder="1" applyAlignment="1">
      <alignment/>
    </xf>
    <xf numFmtId="0" fontId="27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/>
    </xf>
    <xf numFmtId="0" fontId="31" fillId="24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5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2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7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27" fillId="24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27" fillId="0" borderId="16" xfId="0" applyFont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ale%20MINIATUR%20bres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punti maschile"/>
      <sheetName val="punti femminile"/>
      <sheetName val="PUNTI SQUADRA"/>
      <sheetName val="Tabella1"/>
      <sheetName val="tabella2"/>
    </sheetNames>
    <sheetDataSet>
      <sheetData sheetId="0">
        <row r="4">
          <cell r="F4">
            <v>44</v>
          </cell>
          <cell r="G4">
            <v>44</v>
          </cell>
          <cell r="I4">
            <v>51</v>
          </cell>
          <cell r="J4">
            <v>38</v>
          </cell>
        </row>
        <row r="5">
          <cell r="F5">
            <v>48</v>
          </cell>
          <cell r="G5">
            <v>52</v>
          </cell>
          <cell r="I5">
            <v>52</v>
          </cell>
          <cell r="J5">
            <v>54</v>
          </cell>
        </row>
        <row r="6">
          <cell r="F6">
            <v>45</v>
          </cell>
          <cell r="G6">
            <v>36</v>
          </cell>
          <cell r="I6">
            <v>39</v>
          </cell>
          <cell r="J6">
            <v>40</v>
          </cell>
        </row>
        <row r="7">
          <cell r="F7">
            <v>35</v>
          </cell>
          <cell r="G7">
            <v>46</v>
          </cell>
          <cell r="I7">
            <v>38</v>
          </cell>
          <cell r="J7">
            <v>38</v>
          </cell>
        </row>
        <row r="8">
          <cell r="F8">
            <v>50</v>
          </cell>
          <cell r="G8">
            <v>52</v>
          </cell>
          <cell r="I8">
            <v>57</v>
          </cell>
          <cell r="J8">
            <v>51</v>
          </cell>
        </row>
        <row r="9">
          <cell r="F9">
            <v>45</v>
          </cell>
          <cell r="G9">
            <v>39</v>
          </cell>
          <cell r="I9">
            <v>45</v>
          </cell>
          <cell r="J9">
            <v>41</v>
          </cell>
        </row>
        <row r="10">
          <cell r="F10">
            <v>62</v>
          </cell>
          <cell r="G10">
            <v>66</v>
          </cell>
          <cell r="I10">
            <v>59</v>
          </cell>
          <cell r="J10">
            <v>59</v>
          </cell>
        </row>
        <row r="11">
          <cell r="F11">
            <v>52</v>
          </cell>
          <cell r="G11">
            <v>53</v>
          </cell>
          <cell r="I11">
            <v>51</v>
          </cell>
          <cell r="J11">
            <v>60</v>
          </cell>
        </row>
        <row r="12">
          <cell r="F12">
            <v>53</v>
          </cell>
          <cell r="G12">
            <v>39</v>
          </cell>
          <cell r="I12">
            <v>41</v>
          </cell>
          <cell r="J12">
            <v>45</v>
          </cell>
        </row>
        <row r="13">
          <cell r="F13">
            <v>41</v>
          </cell>
          <cell r="G13">
            <v>45</v>
          </cell>
          <cell r="I13">
            <v>45</v>
          </cell>
          <cell r="J13">
            <v>45</v>
          </cell>
        </row>
        <row r="14">
          <cell r="F14">
            <v>42</v>
          </cell>
          <cell r="G14">
            <v>47</v>
          </cell>
          <cell r="I14">
            <v>42</v>
          </cell>
          <cell r="J14">
            <v>31</v>
          </cell>
        </row>
        <row r="15">
          <cell r="F15">
            <v>40</v>
          </cell>
          <cell r="G15">
            <v>55</v>
          </cell>
          <cell r="I15">
            <v>52</v>
          </cell>
          <cell r="J15">
            <v>46</v>
          </cell>
        </row>
        <row r="16">
          <cell r="F16">
            <v>38</v>
          </cell>
          <cell r="G16">
            <v>42</v>
          </cell>
          <cell r="I16">
            <v>31</v>
          </cell>
          <cell r="J16">
            <v>38</v>
          </cell>
        </row>
        <row r="17">
          <cell r="F17">
            <v>39</v>
          </cell>
          <cell r="G17">
            <v>48</v>
          </cell>
          <cell r="I17">
            <v>41</v>
          </cell>
          <cell r="J17">
            <v>35</v>
          </cell>
        </row>
        <row r="18">
          <cell r="F18">
            <v>38</v>
          </cell>
          <cell r="G18">
            <v>33</v>
          </cell>
          <cell r="I18">
            <v>33</v>
          </cell>
          <cell r="J18">
            <v>35</v>
          </cell>
        </row>
        <row r="19">
          <cell r="F19">
            <v>40</v>
          </cell>
          <cell r="G19">
            <v>39</v>
          </cell>
          <cell r="I19">
            <v>35</v>
          </cell>
          <cell r="J19">
            <v>38</v>
          </cell>
        </row>
        <row r="20">
          <cell r="F20">
            <v>31</v>
          </cell>
          <cell r="G20">
            <v>35</v>
          </cell>
          <cell r="I20">
            <v>40</v>
          </cell>
          <cell r="J20">
            <v>35</v>
          </cell>
        </row>
        <row r="21">
          <cell r="F21">
            <v>29</v>
          </cell>
          <cell r="G21">
            <v>34</v>
          </cell>
          <cell r="I21">
            <v>28</v>
          </cell>
          <cell r="J21">
            <v>27</v>
          </cell>
        </row>
        <row r="22">
          <cell r="F22">
            <v>36</v>
          </cell>
          <cell r="G22">
            <v>38</v>
          </cell>
          <cell r="I22">
            <v>40</v>
          </cell>
          <cell r="J22">
            <v>32</v>
          </cell>
        </row>
        <row r="23">
          <cell r="F23">
            <v>42</v>
          </cell>
          <cell r="G23">
            <v>57</v>
          </cell>
          <cell r="I23">
            <v>45</v>
          </cell>
          <cell r="J23">
            <v>42</v>
          </cell>
        </row>
        <row r="24">
          <cell r="F24">
            <v>54</v>
          </cell>
          <cell r="G24">
            <v>45</v>
          </cell>
          <cell r="I24">
            <v>52</v>
          </cell>
          <cell r="J24">
            <v>55</v>
          </cell>
        </row>
        <row r="25">
          <cell r="F25">
            <v>42</v>
          </cell>
          <cell r="G25">
            <v>36</v>
          </cell>
          <cell r="I25">
            <v>41</v>
          </cell>
          <cell r="J25">
            <v>35</v>
          </cell>
        </row>
        <row r="26">
          <cell r="F26">
            <v>58</v>
          </cell>
          <cell r="G26">
            <v>48</v>
          </cell>
          <cell r="I26">
            <v>48</v>
          </cell>
          <cell r="J26">
            <v>42</v>
          </cell>
        </row>
        <row r="27">
          <cell r="F27">
            <v>42</v>
          </cell>
          <cell r="G27">
            <v>41</v>
          </cell>
          <cell r="I27">
            <v>56</v>
          </cell>
          <cell r="J27">
            <v>55</v>
          </cell>
        </row>
        <row r="28">
          <cell r="F28">
            <v>48</v>
          </cell>
          <cell r="G28">
            <v>49</v>
          </cell>
          <cell r="I28">
            <v>46</v>
          </cell>
          <cell r="J28">
            <v>41</v>
          </cell>
        </row>
        <row r="29">
          <cell r="F29">
            <v>56</v>
          </cell>
          <cell r="G29">
            <v>40</v>
          </cell>
          <cell r="I29">
            <v>35</v>
          </cell>
          <cell r="J29">
            <v>49</v>
          </cell>
        </row>
        <row r="30">
          <cell r="F30">
            <v>56</v>
          </cell>
          <cell r="G30">
            <v>50</v>
          </cell>
          <cell r="I30">
            <v>47</v>
          </cell>
          <cell r="J30">
            <v>39</v>
          </cell>
        </row>
        <row r="31">
          <cell r="F31">
            <v>61</v>
          </cell>
          <cell r="G31">
            <v>43</v>
          </cell>
          <cell r="I31">
            <v>44</v>
          </cell>
          <cell r="J31">
            <v>48</v>
          </cell>
        </row>
        <row r="32">
          <cell r="F32">
            <v>41</v>
          </cell>
          <cell r="G32">
            <v>56</v>
          </cell>
          <cell r="I32">
            <v>45</v>
          </cell>
          <cell r="J32">
            <v>38</v>
          </cell>
        </row>
        <row r="33">
          <cell r="F33">
            <v>44</v>
          </cell>
          <cell r="G33">
            <v>44</v>
          </cell>
          <cell r="I33">
            <v>55</v>
          </cell>
          <cell r="J33">
            <v>46</v>
          </cell>
        </row>
        <row r="34">
          <cell r="F34">
            <v>25</v>
          </cell>
          <cell r="G34">
            <v>28</v>
          </cell>
          <cell r="I34">
            <v>30</v>
          </cell>
          <cell r="J34">
            <v>31</v>
          </cell>
        </row>
        <row r="35">
          <cell r="F35">
            <v>27</v>
          </cell>
          <cell r="G35">
            <v>28</v>
          </cell>
          <cell r="I35">
            <v>25</v>
          </cell>
          <cell r="J35">
            <v>29</v>
          </cell>
        </row>
        <row r="36">
          <cell r="F36">
            <v>37</v>
          </cell>
          <cell r="G36">
            <v>40</v>
          </cell>
          <cell r="I36">
            <v>38</v>
          </cell>
          <cell r="J36">
            <v>40</v>
          </cell>
        </row>
        <row r="37">
          <cell r="F37">
            <v>42</v>
          </cell>
          <cell r="G37">
            <v>52</v>
          </cell>
          <cell r="I37">
            <v>43</v>
          </cell>
          <cell r="J37">
            <v>44</v>
          </cell>
        </row>
        <row r="38">
          <cell r="F38">
            <v>52</v>
          </cell>
          <cell r="G38">
            <v>56</v>
          </cell>
          <cell r="I38">
            <v>67</v>
          </cell>
        </row>
        <row r="39">
          <cell r="F39">
            <v>56</v>
          </cell>
          <cell r="G39">
            <v>44</v>
          </cell>
          <cell r="I39">
            <v>51</v>
          </cell>
          <cell r="J39">
            <v>47</v>
          </cell>
        </row>
        <row r="40">
          <cell r="F40">
            <v>50</v>
          </cell>
          <cell r="G40">
            <v>36</v>
          </cell>
          <cell r="I40">
            <v>34</v>
          </cell>
          <cell r="J40">
            <v>42</v>
          </cell>
        </row>
        <row r="41">
          <cell r="F41">
            <v>44</v>
          </cell>
          <cell r="G41">
            <v>31</v>
          </cell>
          <cell r="I41">
            <v>44</v>
          </cell>
          <cell r="J41">
            <v>43</v>
          </cell>
        </row>
        <row r="42">
          <cell r="F42">
            <v>39</v>
          </cell>
          <cell r="G42">
            <v>39</v>
          </cell>
          <cell r="I42">
            <v>37</v>
          </cell>
          <cell r="J42">
            <v>40</v>
          </cell>
        </row>
        <row r="43">
          <cell r="F43">
            <v>33</v>
          </cell>
          <cell r="G43">
            <v>31</v>
          </cell>
          <cell r="I43">
            <v>38</v>
          </cell>
          <cell r="J43">
            <v>38</v>
          </cell>
        </row>
        <row r="44">
          <cell r="F44">
            <v>58</v>
          </cell>
          <cell r="G44">
            <v>46</v>
          </cell>
          <cell r="I44">
            <v>54</v>
          </cell>
          <cell r="J44">
            <v>53</v>
          </cell>
        </row>
        <row r="45">
          <cell r="F45">
            <v>38</v>
          </cell>
          <cell r="G45">
            <v>33</v>
          </cell>
          <cell r="I45">
            <v>29</v>
          </cell>
          <cell r="J45">
            <v>45</v>
          </cell>
        </row>
        <row r="46">
          <cell r="F46">
            <v>40</v>
          </cell>
          <cell r="G46">
            <v>40</v>
          </cell>
          <cell r="I46">
            <v>31</v>
          </cell>
          <cell r="J46">
            <v>43</v>
          </cell>
        </row>
        <row r="47">
          <cell r="F47">
            <v>29</v>
          </cell>
          <cell r="G47">
            <v>28</v>
          </cell>
          <cell r="I47">
            <v>33</v>
          </cell>
          <cell r="J47">
            <v>35</v>
          </cell>
        </row>
        <row r="48">
          <cell r="F48">
            <v>39</v>
          </cell>
          <cell r="G48">
            <v>34</v>
          </cell>
          <cell r="I48">
            <v>42</v>
          </cell>
          <cell r="J48">
            <v>36</v>
          </cell>
        </row>
        <row r="49">
          <cell r="F49">
            <v>31</v>
          </cell>
          <cell r="G49">
            <v>33</v>
          </cell>
          <cell r="I49">
            <v>28</v>
          </cell>
          <cell r="J49">
            <v>42</v>
          </cell>
        </row>
        <row r="50"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F51">
            <v>50</v>
          </cell>
          <cell r="G51">
            <v>50</v>
          </cell>
          <cell r="I51">
            <v>50</v>
          </cell>
          <cell r="J51">
            <v>43</v>
          </cell>
        </row>
        <row r="52">
          <cell r="F52">
            <v>42</v>
          </cell>
          <cell r="G52">
            <v>50</v>
          </cell>
          <cell r="I52">
            <v>41</v>
          </cell>
          <cell r="J52">
            <v>50</v>
          </cell>
        </row>
        <row r="53">
          <cell r="F53">
            <v>36</v>
          </cell>
          <cell r="G53">
            <v>46</v>
          </cell>
          <cell r="I53">
            <v>43</v>
          </cell>
          <cell r="J53">
            <v>36</v>
          </cell>
        </row>
        <row r="54">
          <cell r="F54">
            <v>55</v>
          </cell>
          <cell r="G54">
            <v>37</v>
          </cell>
          <cell r="I54">
            <v>48</v>
          </cell>
          <cell r="J54">
            <v>48</v>
          </cell>
        </row>
        <row r="55">
          <cell r="F55">
            <v>32</v>
          </cell>
          <cell r="G55">
            <v>34</v>
          </cell>
          <cell r="I55">
            <v>38</v>
          </cell>
          <cell r="J55">
            <v>31</v>
          </cell>
        </row>
        <row r="56">
          <cell r="F56">
            <v>39</v>
          </cell>
          <cell r="G56">
            <v>41</v>
          </cell>
          <cell r="I56">
            <v>30</v>
          </cell>
          <cell r="J56">
            <v>31</v>
          </cell>
        </row>
        <row r="57">
          <cell r="F57">
            <v>32</v>
          </cell>
          <cell r="G57">
            <v>42</v>
          </cell>
          <cell r="I57">
            <v>41</v>
          </cell>
          <cell r="J57">
            <v>37</v>
          </cell>
        </row>
        <row r="58">
          <cell r="F58">
            <v>0</v>
          </cell>
          <cell r="G58">
            <v>0</v>
          </cell>
          <cell r="I58">
            <v>0</v>
          </cell>
          <cell r="J58">
            <v>0</v>
          </cell>
        </row>
        <row r="59">
          <cell r="F59">
            <v>47</v>
          </cell>
          <cell r="G59">
            <v>51</v>
          </cell>
          <cell r="I59">
            <v>38</v>
          </cell>
          <cell r="J59">
            <v>43</v>
          </cell>
        </row>
        <row r="60">
          <cell r="F60">
            <v>42</v>
          </cell>
          <cell r="G60">
            <v>50</v>
          </cell>
          <cell r="I60">
            <v>59</v>
          </cell>
          <cell r="J60">
            <v>51</v>
          </cell>
        </row>
        <row r="61">
          <cell r="F61">
            <v>0</v>
          </cell>
          <cell r="G61">
            <v>0</v>
          </cell>
          <cell r="I61">
            <v>0</v>
          </cell>
          <cell r="J61">
            <v>0</v>
          </cell>
        </row>
        <row r="62">
          <cell r="F62">
            <v>25</v>
          </cell>
          <cell r="G62">
            <v>25</v>
          </cell>
          <cell r="I62">
            <v>25</v>
          </cell>
          <cell r="J62">
            <v>29</v>
          </cell>
        </row>
        <row r="63">
          <cell r="F63">
            <v>32</v>
          </cell>
          <cell r="G63">
            <v>33</v>
          </cell>
          <cell r="I63">
            <v>38</v>
          </cell>
          <cell r="J63">
            <v>36</v>
          </cell>
        </row>
        <row r="64">
          <cell r="F64">
            <v>38</v>
          </cell>
          <cell r="G64">
            <v>34</v>
          </cell>
          <cell r="I64">
            <v>36</v>
          </cell>
          <cell r="J64">
            <v>38</v>
          </cell>
        </row>
        <row r="65">
          <cell r="F65">
            <v>37</v>
          </cell>
          <cell r="G65">
            <v>35</v>
          </cell>
          <cell r="I65">
            <v>50</v>
          </cell>
          <cell r="J65">
            <v>54</v>
          </cell>
        </row>
        <row r="66">
          <cell r="F66">
            <v>31</v>
          </cell>
          <cell r="G66">
            <v>35</v>
          </cell>
          <cell r="I66">
            <v>37</v>
          </cell>
          <cell r="J6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20">
      <selection activeCell="A1" sqref="A1:K1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33.00390625" style="0" customWidth="1"/>
    <col min="5" max="5" width="6.00390625" style="0" customWidth="1"/>
  </cols>
  <sheetData>
    <row r="1" spans="1:11" ht="24" thickBot="1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4"/>
      <c r="K1" s="65"/>
    </row>
    <row r="2" spans="1:11" ht="25.5" thickBot="1">
      <c r="A2" s="66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s="6" customFormat="1" ht="13.5" thickBot="1">
      <c r="A3" s="1" t="s">
        <v>1</v>
      </c>
      <c r="B3" s="61" t="s">
        <v>2</v>
      </c>
      <c r="C3" s="61"/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  <c r="J3" s="4" t="s">
        <v>67</v>
      </c>
      <c r="K3" s="5" t="s">
        <v>0</v>
      </c>
    </row>
    <row r="4" spans="1:13" ht="20.25" thickBot="1">
      <c r="A4" s="24">
        <v>1</v>
      </c>
      <c r="B4" s="25" t="s">
        <v>137</v>
      </c>
      <c r="C4" s="25" t="s">
        <v>138</v>
      </c>
      <c r="D4" s="25" t="s">
        <v>139</v>
      </c>
      <c r="E4" s="26" t="s">
        <v>9</v>
      </c>
      <c r="F4" s="45">
        <f>'[1]elenco generale'!F62</f>
        <v>25</v>
      </c>
      <c r="G4" s="45">
        <f>'[1]elenco generale'!G62</f>
        <v>25</v>
      </c>
      <c r="H4" s="29">
        <f aca="true" t="shared" si="0" ref="H4:H41">F4+G4</f>
        <v>50</v>
      </c>
      <c r="I4" s="54">
        <f>'[1]elenco generale'!I62</f>
        <v>25</v>
      </c>
      <c r="J4" s="54">
        <f>'[1]elenco generale'!J62</f>
        <v>29</v>
      </c>
      <c r="K4" s="30">
        <f aca="true" t="shared" si="1" ref="K4:K38">H4+I4+J4</f>
        <v>104</v>
      </c>
      <c r="L4" s="51" t="s">
        <v>129</v>
      </c>
      <c r="M4" s="44"/>
    </row>
    <row r="5" spans="1:11" ht="19.5">
      <c r="A5" s="24">
        <v>2</v>
      </c>
      <c r="B5" s="25" t="s">
        <v>37</v>
      </c>
      <c r="C5" s="25" t="s">
        <v>38</v>
      </c>
      <c r="D5" s="25" t="s">
        <v>36</v>
      </c>
      <c r="E5" s="26" t="s">
        <v>9</v>
      </c>
      <c r="F5" s="45">
        <f>'[1]elenco generale'!F35</f>
        <v>27</v>
      </c>
      <c r="G5" s="45">
        <f>'[1]elenco generale'!G35</f>
        <v>28</v>
      </c>
      <c r="H5" s="29">
        <f t="shared" si="0"/>
        <v>55</v>
      </c>
      <c r="I5" s="54">
        <f>'[1]elenco generale'!I35</f>
        <v>25</v>
      </c>
      <c r="J5" s="54">
        <f>'[1]elenco generale'!J35</f>
        <v>29</v>
      </c>
      <c r="K5" s="30">
        <f t="shared" si="1"/>
        <v>109</v>
      </c>
    </row>
    <row r="6" spans="1:11" ht="19.5">
      <c r="A6" s="24">
        <v>3</v>
      </c>
      <c r="B6" s="25" t="s">
        <v>34</v>
      </c>
      <c r="C6" s="25" t="s">
        <v>35</v>
      </c>
      <c r="D6" s="25" t="s">
        <v>36</v>
      </c>
      <c r="E6" s="26" t="s">
        <v>9</v>
      </c>
      <c r="F6" s="45">
        <f>'[1]elenco generale'!F34</f>
        <v>25</v>
      </c>
      <c r="G6" s="45">
        <f>'[1]elenco generale'!G34</f>
        <v>28</v>
      </c>
      <c r="H6" s="29">
        <f t="shared" si="0"/>
        <v>53</v>
      </c>
      <c r="I6" s="28">
        <f>'[1]elenco generale'!I34</f>
        <v>30</v>
      </c>
      <c r="J6" s="28">
        <f>'[1]elenco generale'!J34</f>
        <v>31</v>
      </c>
      <c r="K6" s="30">
        <f t="shared" si="1"/>
        <v>114</v>
      </c>
    </row>
    <row r="7" spans="1:11" ht="19.5">
      <c r="A7" s="7">
        <v>4</v>
      </c>
      <c r="B7" s="8" t="s">
        <v>24</v>
      </c>
      <c r="C7" s="8" t="s">
        <v>25</v>
      </c>
      <c r="D7" s="8" t="s">
        <v>23</v>
      </c>
      <c r="E7" s="12" t="s">
        <v>9</v>
      </c>
      <c r="F7" s="40">
        <f>'[1]elenco generale'!F21</f>
        <v>29</v>
      </c>
      <c r="G7" s="14">
        <f>'[1]elenco generale'!G21</f>
        <v>34</v>
      </c>
      <c r="H7" s="36">
        <f t="shared" si="0"/>
        <v>63</v>
      </c>
      <c r="I7" s="55">
        <f>'[1]elenco generale'!I21</f>
        <v>28</v>
      </c>
      <c r="J7" s="55">
        <f>'[1]elenco generale'!J21</f>
        <v>27</v>
      </c>
      <c r="K7" s="56">
        <f t="shared" si="1"/>
        <v>118</v>
      </c>
    </row>
    <row r="8" spans="1:11" ht="19.5">
      <c r="A8" s="7">
        <v>5</v>
      </c>
      <c r="B8" s="8" t="s">
        <v>40</v>
      </c>
      <c r="C8" s="8" t="s">
        <v>20</v>
      </c>
      <c r="D8" s="8" t="s">
        <v>39</v>
      </c>
      <c r="E8" s="12" t="s">
        <v>9</v>
      </c>
      <c r="F8" s="40">
        <f>'[1]elenco generale'!F47</f>
        <v>29</v>
      </c>
      <c r="G8" s="40">
        <f>'[1]elenco generale'!G47</f>
        <v>28</v>
      </c>
      <c r="H8" s="36">
        <f t="shared" si="0"/>
        <v>57</v>
      </c>
      <c r="I8" s="52">
        <f>'[1]elenco generale'!I47</f>
        <v>33</v>
      </c>
      <c r="J8" s="13">
        <f>'[1]elenco generale'!J47</f>
        <v>35</v>
      </c>
      <c r="K8" s="38">
        <f t="shared" si="1"/>
        <v>125</v>
      </c>
    </row>
    <row r="9" spans="1:11" ht="19.5">
      <c r="A9" s="7">
        <v>6</v>
      </c>
      <c r="B9" s="8" t="s">
        <v>134</v>
      </c>
      <c r="C9" s="8" t="s">
        <v>11</v>
      </c>
      <c r="D9" s="8" t="s">
        <v>39</v>
      </c>
      <c r="E9" s="12" t="s">
        <v>9</v>
      </c>
      <c r="F9" s="14">
        <f>'[1]elenco generale'!F49</f>
        <v>31</v>
      </c>
      <c r="G9" s="14">
        <f>'[1]elenco generale'!G49</f>
        <v>33</v>
      </c>
      <c r="H9" s="36">
        <f t="shared" si="0"/>
        <v>64</v>
      </c>
      <c r="I9" s="22">
        <f>'[1]elenco generale'!I49</f>
        <v>28</v>
      </c>
      <c r="J9" s="13">
        <f>'[1]elenco generale'!J49</f>
        <v>42</v>
      </c>
      <c r="K9" s="38">
        <f t="shared" si="1"/>
        <v>134</v>
      </c>
    </row>
    <row r="10" spans="1:11" ht="19.5">
      <c r="A10" s="7">
        <v>7</v>
      </c>
      <c r="B10" s="8" t="s">
        <v>16</v>
      </c>
      <c r="C10" s="8" t="s">
        <v>17</v>
      </c>
      <c r="D10" s="8" t="s">
        <v>14</v>
      </c>
      <c r="E10" s="11" t="s">
        <v>9</v>
      </c>
      <c r="F10" s="14">
        <f>'[1]elenco generale'!F18</f>
        <v>38</v>
      </c>
      <c r="G10" s="14">
        <f>'[1]elenco generale'!G18</f>
        <v>33</v>
      </c>
      <c r="H10" s="36">
        <f t="shared" si="0"/>
        <v>71</v>
      </c>
      <c r="I10" s="15">
        <f>'[1]elenco generale'!I18</f>
        <v>33</v>
      </c>
      <c r="J10" s="15">
        <f>'[1]elenco generale'!J18</f>
        <v>35</v>
      </c>
      <c r="K10" s="38">
        <f t="shared" si="1"/>
        <v>139</v>
      </c>
    </row>
    <row r="11" spans="1:11" ht="19.5">
      <c r="A11" s="7">
        <v>8</v>
      </c>
      <c r="B11" s="8" t="s">
        <v>140</v>
      </c>
      <c r="C11" s="8" t="s">
        <v>20</v>
      </c>
      <c r="D11" s="8" t="s">
        <v>139</v>
      </c>
      <c r="E11" s="48" t="s">
        <v>9</v>
      </c>
      <c r="F11" s="14">
        <f>'[1]elenco generale'!F63</f>
        <v>32</v>
      </c>
      <c r="G11" s="14">
        <f>'[1]elenco generale'!G63</f>
        <v>33</v>
      </c>
      <c r="H11" s="36">
        <f t="shared" si="0"/>
        <v>65</v>
      </c>
      <c r="I11" s="13">
        <f>'[1]elenco generale'!I63</f>
        <v>38</v>
      </c>
      <c r="J11" s="13">
        <f>'[1]elenco generale'!J63</f>
        <v>36</v>
      </c>
      <c r="K11" s="38">
        <f t="shared" si="1"/>
        <v>139</v>
      </c>
    </row>
    <row r="12" spans="1:11" ht="19.5">
      <c r="A12" s="7">
        <v>9</v>
      </c>
      <c r="B12" s="8" t="s">
        <v>92</v>
      </c>
      <c r="C12" s="8" t="s">
        <v>93</v>
      </c>
      <c r="D12" s="8" t="s">
        <v>70</v>
      </c>
      <c r="E12" s="12" t="s">
        <v>9</v>
      </c>
      <c r="F12" s="14">
        <f>'[1]elenco generale'!F43</f>
        <v>33</v>
      </c>
      <c r="G12" s="14">
        <f>'[1]elenco generale'!G43</f>
        <v>31</v>
      </c>
      <c r="H12" s="36">
        <f t="shared" si="0"/>
        <v>64</v>
      </c>
      <c r="I12" s="13">
        <f>'[1]elenco generale'!I43</f>
        <v>38</v>
      </c>
      <c r="J12" s="13">
        <f>'[1]elenco generale'!J43</f>
        <v>38</v>
      </c>
      <c r="K12" s="38">
        <f t="shared" si="1"/>
        <v>140</v>
      </c>
    </row>
    <row r="13" spans="1:11" ht="19.5">
      <c r="A13" s="7">
        <v>10</v>
      </c>
      <c r="B13" s="8" t="s">
        <v>144</v>
      </c>
      <c r="C13" s="8" t="s">
        <v>28</v>
      </c>
      <c r="D13" s="8" t="s">
        <v>127</v>
      </c>
      <c r="E13" s="48" t="s">
        <v>9</v>
      </c>
      <c r="F13" s="14">
        <f>'[1]elenco generale'!F66</f>
        <v>31</v>
      </c>
      <c r="G13" s="14">
        <f>'[1]elenco generale'!G66</f>
        <v>35</v>
      </c>
      <c r="H13" s="36">
        <f t="shared" si="0"/>
        <v>66</v>
      </c>
      <c r="I13" s="13">
        <f>'[1]elenco generale'!I66</f>
        <v>37</v>
      </c>
      <c r="J13" s="13">
        <f>'[1]elenco generale'!J66</f>
        <v>37</v>
      </c>
      <c r="K13" s="38">
        <f t="shared" si="1"/>
        <v>140</v>
      </c>
    </row>
    <row r="14" spans="1:11" ht="19.5">
      <c r="A14" s="7">
        <v>11</v>
      </c>
      <c r="B14" s="8" t="s">
        <v>21</v>
      </c>
      <c r="C14" s="8" t="s">
        <v>22</v>
      </c>
      <c r="D14" s="8" t="s">
        <v>23</v>
      </c>
      <c r="E14" s="12" t="s">
        <v>9</v>
      </c>
      <c r="F14" s="14">
        <f>'[1]elenco generale'!F20</f>
        <v>31</v>
      </c>
      <c r="G14" s="14">
        <f>'[1]elenco generale'!G20</f>
        <v>35</v>
      </c>
      <c r="H14" s="36">
        <f t="shared" si="0"/>
        <v>66</v>
      </c>
      <c r="I14" s="15">
        <f>'[1]elenco generale'!I20</f>
        <v>40</v>
      </c>
      <c r="J14" s="15">
        <f>'[1]elenco generale'!J20</f>
        <v>35</v>
      </c>
      <c r="K14" s="38">
        <f t="shared" si="1"/>
        <v>141</v>
      </c>
    </row>
    <row r="15" spans="1:11" ht="19.5">
      <c r="A15" s="7">
        <v>12</v>
      </c>
      <c r="B15" s="8" t="s">
        <v>42</v>
      </c>
      <c r="C15" s="8" t="s">
        <v>28</v>
      </c>
      <c r="D15" s="8" t="s">
        <v>41</v>
      </c>
      <c r="E15" s="12" t="s">
        <v>9</v>
      </c>
      <c r="F15" s="14">
        <f>'[1]elenco generale'!F56</f>
        <v>39</v>
      </c>
      <c r="G15" s="14">
        <f>'[1]elenco generale'!G56</f>
        <v>41</v>
      </c>
      <c r="H15" s="36">
        <f t="shared" si="0"/>
        <v>80</v>
      </c>
      <c r="I15" s="13">
        <f>'[1]elenco generale'!I56</f>
        <v>30</v>
      </c>
      <c r="J15" s="13">
        <f>'[1]elenco generale'!J56</f>
        <v>31</v>
      </c>
      <c r="K15" s="38">
        <f t="shared" si="1"/>
        <v>141</v>
      </c>
    </row>
    <row r="16" spans="1:11" ht="19.5">
      <c r="A16" s="7">
        <v>13</v>
      </c>
      <c r="B16" s="8" t="s">
        <v>26</v>
      </c>
      <c r="C16" s="8" t="s">
        <v>27</v>
      </c>
      <c r="D16" s="8" t="s">
        <v>39</v>
      </c>
      <c r="E16" s="12" t="s">
        <v>9</v>
      </c>
      <c r="F16" s="14">
        <f>'[1]elenco generale'!F45</f>
        <v>38</v>
      </c>
      <c r="G16" s="14">
        <f>'[1]elenco generale'!G45</f>
        <v>33</v>
      </c>
      <c r="H16" s="36">
        <f t="shared" si="0"/>
        <v>71</v>
      </c>
      <c r="I16" s="57">
        <f>'[1]elenco generale'!I45</f>
        <v>29</v>
      </c>
      <c r="J16" s="13">
        <f>'[1]elenco generale'!J45</f>
        <v>45</v>
      </c>
      <c r="K16" s="38">
        <f t="shared" si="1"/>
        <v>145</v>
      </c>
    </row>
    <row r="17" spans="1:11" ht="19.5">
      <c r="A17" s="7">
        <v>14</v>
      </c>
      <c r="B17" s="8" t="s">
        <v>141</v>
      </c>
      <c r="C17" s="8" t="s">
        <v>17</v>
      </c>
      <c r="D17" s="8" t="s">
        <v>127</v>
      </c>
      <c r="E17" s="48" t="s">
        <v>9</v>
      </c>
      <c r="F17" s="14">
        <f>'[1]elenco generale'!F64</f>
        <v>38</v>
      </c>
      <c r="G17" s="14">
        <f>'[1]elenco generale'!G64</f>
        <v>34</v>
      </c>
      <c r="H17" s="36">
        <f t="shared" si="0"/>
        <v>72</v>
      </c>
      <c r="I17" s="13">
        <f>'[1]elenco generale'!I64</f>
        <v>36</v>
      </c>
      <c r="J17" s="13">
        <f>'[1]elenco generale'!J64</f>
        <v>38</v>
      </c>
      <c r="K17" s="38">
        <f t="shared" si="1"/>
        <v>146</v>
      </c>
    </row>
    <row r="18" spans="1:11" ht="19.5">
      <c r="A18" s="7">
        <v>15</v>
      </c>
      <c r="B18" s="8" t="s">
        <v>12</v>
      </c>
      <c r="C18" s="8" t="s">
        <v>13</v>
      </c>
      <c r="D18" s="8" t="s">
        <v>14</v>
      </c>
      <c r="E18" s="11" t="s">
        <v>9</v>
      </c>
      <c r="F18" s="14">
        <f>'[1]elenco generale'!F16</f>
        <v>38</v>
      </c>
      <c r="G18" s="14">
        <f>'[1]elenco generale'!G16</f>
        <v>42</v>
      </c>
      <c r="H18" s="36">
        <f t="shared" si="0"/>
        <v>80</v>
      </c>
      <c r="I18" s="15">
        <f>'[1]elenco generale'!I16</f>
        <v>31</v>
      </c>
      <c r="J18" s="15">
        <f>'[1]elenco generale'!J16</f>
        <v>38</v>
      </c>
      <c r="K18" s="38">
        <f t="shared" si="1"/>
        <v>149</v>
      </c>
    </row>
    <row r="19" spans="1:11" ht="19.5">
      <c r="A19" s="7">
        <v>16</v>
      </c>
      <c r="B19" s="8" t="s">
        <v>132</v>
      </c>
      <c r="C19" s="8" t="s">
        <v>133</v>
      </c>
      <c r="D19" s="8" t="s">
        <v>39</v>
      </c>
      <c r="E19" s="12" t="s">
        <v>9</v>
      </c>
      <c r="F19" s="14">
        <f>'[1]elenco generale'!F48</f>
        <v>39</v>
      </c>
      <c r="G19" s="14">
        <f>'[1]elenco generale'!G48</f>
        <v>34</v>
      </c>
      <c r="H19" s="36">
        <f t="shared" si="0"/>
        <v>73</v>
      </c>
      <c r="I19" s="52">
        <f>'[1]elenco generale'!I48</f>
        <v>42</v>
      </c>
      <c r="J19" s="13">
        <f>'[1]elenco generale'!J48</f>
        <v>36</v>
      </c>
      <c r="K19" s="38">
        <f t="shared" si="1"/>
        <v>151</v>
      </c>
    </row>
    <row r="20" spans="1:11" ht="19.5">
      <c r="A20" s="7">
        <v>17</v>
      </c>
      <c r="B20" s="8" t="s">
        <v>18</v>
      </c>
      <c r="C20" s="8" t="s">
        <v>19</v>
      </c>
      <c r="D20" s="8" t="s">
        <v>14</v>
      </c>
      <c r="E20" s="12" t="s">
        <v>9</v>
      </c>
      <c r="F20" s="14">
        <f>'[1]elenco generale'!F19</f>
        <v>40</v>
      </c>
      <c r="G20" s="14">
        <f>'[1]elenco generale'!G19</f>
        <v>39</v>
      </c>
      <c r="H20" s="36">
        <f t="shared" si="0"/>
        <v>79</v>
      </c>
      <c r="I20" s="15">
        <f>'[1]elenco generale'!I19</f>
        <v>35</v>
      </c>
      <c r="J20" s="15">
        <f>'[1]elenco generale'!J19</f>
        <v>38</v>
      </c>
      <c r="K20" s="38">
        <f t="shared" si="1"/>
        <v>152</v>
      </c>
    </row>
    <row r="21" spans="1:11" ht="19.5">
      <c r="A21" s="7">
        <v>18</v>
      </c>
      <c r="B21" s="8" t="s">
        <v>135</v>
      </c>
      <c r="C21" s="8" t="s">
        <v>136</v>
      </c>
      <c r="D21" s="8" t="s">
        <v>41</v>
      </c>
      <c r="E21" s="48" t="s">
        <v>9</v>
      </c>
      <c r="F21" s="14">
        <f>'[1]elenco generale'!F57</f>
        <v>32</v>
      </c>
      <c r="G21" s="14">
        <f>'[1]elenco generale'!G57</f>
        <v>42</v>
      </c>
      <c r="H21" s="36">
        <f t="shared" si="0"/>
        <v>74</v>
      </c>
      <c r="I21" s="13">
        <f>'[1]elenco generale'!I57</f>
        <v>41</v>
      </c>
      <c r="J21" s="13">
        <f>'[1]elenco generale'!J57</f>
        <v>37</v>
      </c>
      <c r="K21" s="38">
        <f t="shared" si="1"/>
        <v>152</v>
      </c>
    </row>
    <row r="22" spans="1:11" ht="19.5">
      <c r="A22" s="7">
        <v>19</v>
      </c>
      <c r="B22" s="8" t="s">
        <v>80</v>
      </c>
      <c r="C22" s="8" t="s">
        <v>81</v>
      </c>
      <c r="D22" s="8" t="s">
        <v>79</v>
      </c>
      <c r="E22" s="12" t="s">
        <v>9</v>
      </c>
      <c r="F22" s="14">
        <f>'[1]elenco generale'!F25</f>
        <v>42</v>
      </c>
      <c r="G22" s="14">
        <f>'[1]elenco generale'!G25</f>
        <v>36</v>
      </c>
      <c r="H22" s="36">
        <f t="shared" si="0"/>
        <v>78</v>
      </c>
      <c r="I22" s="13">
        <f>'[1]elenco generale'!I25</f>
        <v>41</v>
      </c>
      <c r="J22" s="13">
        <f>'[1]elenco generale'!J25</f>
        <v>35</v>
      </c>
      <c r="K22" s="38">
        <f t="shared" si="1"/>
        <v>154</v>
      </c>
    </row>
    <row r="23" spans="1:11" ht="19.5">
      <c r="A23" s="7">
        <v>20</v>
      </c>
      <c r="B23" s="8" t="s">
        <v>131</v>
      </c>
      <c r="C23" s="8" t="s">
        <v>35</v>
      </c>
      <c r="D23" s="8" t="s">
        <v>39</v>
      </c>
      <c r="E23" s="12" t="s">
        <v>9</v>
      </c>
      <c r="F23" s="14">
        <f>'[1]elenco generale'!F46</f>
        <v>40</v>
      </c>
      <c r="G23" s="14">
        <f>'[1]elenco generale'!G46</f>
        <v>40</v>
      </c>
      <c r="H23" s="36">
        <f t="shared" si="0"/>
        <v>80</v>
      </c>
      <c r="I23" s="13">
        <f>'[1]elenco generale'!I46</f>
        <v>31</v>
      </c>
      <c r="J23" s="13">
        <f>'[1]elenco generale'!J46</f>
        <v>43</v>
      </c>
      <c r="K23" s="38">
        <f t="shared" si="1"/>
        <v>154</v>
      </c>
    </row>
    <row r="24" spans="1:11" ht="19.5">
      <c r="A24" s="7">
        <v>21</v>
      </c>
      <c r="B24" s="8" t="s">
        <v>90</v>
      </c>
      <c r="C24" s="8" t="s">
        <v>91</v>
      </c>
      <c r="D24" s="8" t="s">
        <v>70</v>
      </c>
      <c r="E24" s="12" t="s">
        <v>9</v>
      </c>
      <c r="F24" s="14">
        <f>'[1]elenco generale'!F42</f>
        <v>39</v>
      </c>
      <c r="G24" s="14">
        <f>'[1]elenco generale'!G42</f>
        <v>39</v>
      </c>
      <c r="H24" s="36">
        <f t="shared" si="0"/>
        <v>78</v>
      </c>
      <c r="I24" s="13">
        <f>'[1]elenco generale'!I42</f>
        <v>37</v>
      </c>
      <c r="J24" s="13">
        <f>'[1]elenco generale'!J42</f>
        <v>40</v>
      </c>
      <c r="K24" s="38">
        <f t="shared" si="1"/>
        <v>155</v>
      </c>
    </row>
    <row r="25" spans="1:11" ht="19.5">
      <c r="A25" s="7">
        <v>22</v>
      </c>
      <c r="B25" s="8" t="s">
        <v>76</v>
      </c>
      <c r="C25" s="8" t="s">
        <v>10</v>
      </c>
      <c r="D25" s="8" t="s">
        <v>72</v>
      </c>
      <c r="E25" s="11" t="s">
        <v>9</v>
      </c>
      <c r="F25" s="10">
        <f>'[1]elenco generale'!F7</f>
        <v>35</v>
      </c>
      <c r="G25" s="10">
        <f>'[1]elenco generale'!G7</f>
        <v>46</v>
      </c>
      <c r="H25" s="36">
        <f t="shared" si="0"/>
        <v>81</v>
      </c>
      <c r="I25" s="13">
        <f>'[1]elenco generale'!I7</f>
        <v>38</v>
      </c>
      <c r="J25" s="13">
        <f>'[1]elenco generale'!J7</f>
        <v>38</v>
      </c>
      <c r="K25" s="38">
        <f t="shared" si="1"/>
        <v>157</v>
      </c>
    </row>
    <row r="26" spans="1:11" ht="19.5">
      <c r="A26" s="7">
        <v>23</v>
      </c>
      <c r="B26" s="8" t="s">
        <v>75</v>
      </c>
      <c r="C26" s="8" t="s">
        <v>11</v>
      </c>
      <c r="D26" s="8" t="s">
        <v>72</v>
      </c>
      <c r="E26" s="11" t="s">
        <v>9</v>
      </c>
      <c r="F26" s="10">
        <f>'[1]elenco generale'!F6</f>
        <v>45</v>
      </c>
      <c r="G26" s="10">
        <f>'[1]elenco generale'!G6</f>
        <v>36</v>
      </c>
      <c r="H26" s="36">
        <f t="shared" si="0"/>
        <v>81</v>
      </c>
      <c r="I26" s="13">
        <f>'[1]elenco generale'!I6</f>
        <v>39</v>
      </c>
      <c r="J26" s="13">
        <f>'[1]elenco generale'!J6</f>
        <v>40</v>
      </c>
      <c r="K26" s="38">
        <f t="shared" si="1"/>
        <v>160</v>
      </c>
    </row>
    <row r="27" spans="1:11" ht="19.5">
      <c r="A27" s="7">
        <v>24</v>
      </c>
      <c r="B27" s="8" t="s">
        <v>87</v>
      </c>
      <c r="C27" s="8" t="s">
        <v>81</v>
      </c>
      <c r="D27" s="8" t="s">
        <v>84</v>
      </c>
      <c r="E27" s="12" t="s">
        <v>9</v>
      </c>
      <c r="F27" s="14">
        <f>'[1]elenco generale'!F40</f>
        <v>50</v>
      </c>
      <c r="G27" s="14">
        <f>'[1]elenco generale'!G40</f>
        <v>36</v>
      </c>
      <c r="H27" s="36">
        <f t="shared" si="0"/>
        <v>86</v>
      </c>
      <c r="I27" s="13">
        <f>'[1]elenco generale'!I40</f>
        <v>34</v>
      </c>
      <c r="J27" s="13">
        <f>'[1]elenco generale'!J40</f>
        <v>42</v>
      </c>
      <c r="K27" s="38">
        <f t="shared" si="1"/>
        <v>162</v>
      </c>
    </row>
    <row r="28" spans="1:11" ht="19.5">
      <c r="A28" s="7">
        <v>25</v>
      </c>
      <c r="B28" s="8" t="s">
        <v>88</v>
      </c>
      <c r="C28" s="8" t="s">
        <v>89</v>
      </c>
      <c r="D28" s="8" t="s">
        <v>70</v>
      </c>
      <c r="E28" s="12" t="s">
        <v>9</v>
      </c>
      <c r="F28" s="14">
        <f>'[1]elenco generale'!F41</f>
        <v>44</v>
      </c>
      <c r="G28" s="14">
        <f>'[1]elenco generale'!G41</f>
        <v>31</v>
      </c>
      <c r="H28" s="36">
        <f t="shared" si="0"/>
        <v>75</v>
      </c>
      <c r="I28" s="13">
        <f>'[1]elenco generale'!I41</f>
        <v>44</v>
      </c>
      <c r="J28" s="13">
        <f>'[1]elenco generale'!J41</f>
        <v>43</v>
      </c>
      <c r="K28" s="38">
        <f t="shared" si="1"/>
        <v>162</v>
      </c>
    </row>
    <row r="29" spans="1:11" ht="19.5">
      <c r="A29" s="7">
        <v>26</v>
      </c>
      <c r="B29" s="8" t="s">
        <v>15</v>
      </c>
      <c r="C29" s="8" t="s">
        <v>13</v>
      </c>
      <c r="D29" s="8" t="s">
        <v>14</v>
      </c>
      <c r="E29" s="9" t="s">
        <v>9</v>
      </c>
      <c r="F29" s="14">
        <f>'[1]elenco generale'!F17</f>
        <v>39</v>
      </c>
      <c r="G29" s="14">
        <f>'[1]elenco generale'!G17</f>
        <v>48</v>
      </c>
      <c r="H29" s="36">
        <f t="shared" si="0"/>
        <v>87</v>
      </c>
      <c r="I29" s="15">
        <f>'[1]elenco generale'!I17</f>
        <v>41</v>
      </c>
      <c r="J29" s="15">
        <f>'[1]elenco generale'!J17</f>
        <v>35</v>
      </c>
      <c r="K29" s="38">
        <f t="shared" si="1"/>
        <v>163</v>
      </c>
    </row>
    <row r="30" spans="1:11" ht="19.5">
      <c r="A30" s="7">
        <v>27</v>
      </c>
      <c r="B30" s="8" t="s">
        <v>142</v>
      </c>
      <c r="C30" s="8" t="s">
        <v>143</v>
      </c>
      <c r="D30" s="8" t="s">
        <v>127</v>
      </c>
      <c r="E30" s="48" t="s">
        <v>9</v>
      </c>
      <c r="F30" s="14">
        <f>'[1]elenco generale'!F65</f>
        <v>37</v>
      </c>
      <c r="G30" s="14">
        <f>'[1]elenco generale'!G65</f>
        <v>35</v>
      </c>
      <c r="H30" s="36">
        <f t="shared" si="0"/>
        <v>72</v>
      </c>
      <c r="I30" s="13">
        <f>'[1]elenco generale'!I65</f>
        <v>50</v>
      </c>
      <c r="J30" s="13">
        <f>'[1]elenco generale'!J65</f>
        <v>54</v>
      </c>
      <c r="K30" s="41">
        <f t="shared" si="1"/>
        <v>176</v>
      </c>
    </row>
    <row r="31" spans="1:11" ht="19.5">
      <c r="A31" s="7">
        <v>28</v>
      </c>
      <c r="B31" s="8" t="s">
        <v>71</v>
      </c>
      <c r="C31" s="8" t="s">
        <v>13</v>
      </c>
      <c r="D31" s="8" t="s">
        <v>72</v>
      </c>
      <c r="E31" s="9" t="s">
        <v>9</v>
      </c>
      <c r="F31" s="10">
        <f>'[1]elenco generale'!F4</f>
        <v>44</v>
      </c>
      <c r="G31" s="10">
        <f>'[1]elenco generale'!G4</f>
        <v>44</v>
      </c>
      <c r="H31" s="36">
        <f t="shared" si="0"/>
        <v>88</v>
      </c>
      <c r="I31" s="13">
        <f>'[1]elenco generale'!I4</f>
        <v>51</v>
      </c>
      <c r="J31" s="13">
        <f>'[1]elenco generale'!J4</f>
        <v>38</v>
      </c>
      <c r="K31" s="38">
        <f t="shared" si="1"/>
        <v>177</v>
      </c>
    </row>
    <row r="32" spans="1:11" ht="19.5">
      <c r="A32" s="7">
        <v>29</v>
      </c>
      <c r="B32" s="8" t="s">
        <v>29</v>
      </c>
      <c r="C32" s="8" t="s">
        <v>30</v>
      </c>
      <c r="D32" s="8" t="s">
        <v>31</v>
      </c>
      <c r="E32" s="12" t="s">
        <v>9</v>
      </c>
      <c r="F32" s="14">
        <f>'[1]elenco generale'!F32</f>
        <v>41</v>
      </c>
      <c r="G32" s="14">
        <f>'[1]elenco generale'!G32</f>
        <v>56</v>
      </c>
      <c r="H32" s="36">
        <f t="shared" si="0"/>
        <v>97</v>
      </c>
      <c r="I32" s="13">
        <f>'[1]elenco generale'!I32</f>
        <v>45</v>
      </c>
      <c r="J32" s="13">
        <f>'[1]elenco generale'!J32</f>
        <v>38</v>
      </c>
      <c r="K32" s="38">
        <f t="shared" si="1"/>
        <v>180</v>
      </c>
    </row>
    <row r="33" spans="1:11" ht="19.5">
      <c r="A33" s="7">
        <v>30</v>
      </c>
      <c r="B33" s="8" t="s">
        <v>32</v>
      </c>
      <c r="C33" s="8" t="s">
        <v>33</v>
      </c>
      <c r="D33" s="8" t="s">
        <v>31</v>
      </c>
      <c r="E33" s="12" t="s">
        <v>9</v>
      </c>
      <c r="F33" s="14">
        <f>'[1]elenco generale'!F33</f>
        <v>44</v>
      </c>
      <c r="G33" s="14">
        <f>'[1]elenco generale'!G33</f>
        <v>44</v>
      </c>
      <c r="H33" s="36">
        <f t="shared" si="0"/>
        <v>88</v>
      </c>
      <c r="I33" s="13">
        <f>'[1]elenco generale'!I33</f>
        <v>55</v>
      </c>
      <c r="J33" s="13">
        <f>'[1]elenco generale'!J33</f>
        <v>46</v>
      </c>
      <c r="K33" s="41">
        <f t="shared" si="1"/>
        <v>189</v>
      </c>
    </row>
    <row r="34" spans="1:11" ht="19.5">
      <c r="A34" s="7">
        <v>31</v>
      </c>
      <c r="B34" s="8" t="s">
        <v>71</v>
      </c>
      <c r="C34" s="8" t="s">
        <v>28</v>
      </c>
      <c r="D34" s="8" t="s">
        <v>79</v>
      </c>
      <c r="E34" s="12" t="s">
        <v>9</v>
      </c>
      <c r="F34" s="14">
        <f>'[1]elenco generale'!F26</f>
        <v>58</v>
      </c>
      <c r="G34" s="14">
        <f>'[1]elenco generale'!G26</f>
        <v>48</v>
      </c>
      <c r="H34" s="36">
        <f t="shared" si="0"/>
        <v>106</v>
      </c>
      <c r="I34" s="13">
        <f>'[1]elenco generale'!I26</f>
        <v>48</v>
      </c>
      <c r="J34" s="13">
        <f>'[1]elenco generale'!J26</f>
        <v>42</v>
      </c>
      <c r="K34" s="38">
        <f t="shared" si="1"/>
        <v>196</v>
      </c>
    </row>
    <row r="35" spans="1:11" ht="19.5">
      <c r="A35" s="7">
        <v>32</v>
      </c>
      <c r="B35" s="8" t="s">
        <v>85</v>
      </c>
      <c r="C35" s="8" t="s">
        <v>86</v>
      </c>
      <c r="D35" s="8" t="s">
        <v>84</v>
      </c>
      <c r="E35" s="12" t="s">
        <v>9</v>
      </c>
      <c r="F35" s="14">
        <f>'[1]elenco generale'!F39</f>
        <v>56</v>
      </c>
      <c r="G35" s="14">
        <f>'[1]elenco generale'!G39</f>
        <v>44</v>
      </c>
      <c r="H35" s="36">
        <f t="shared" si="0"/>
        <v>100</v>
      </c>
      <c r="I35" s="13">
        <f>'[1]elenco generale'!I39</f>
        <v>51</v>
      </c>
      <c r="J35" s="13">
        <f>'[1]elenco generale'!J39</f>
        <v>47</v>
      </c>
      <c r="K35" s="38">
        <f t="shared" si="1"/>
        <v>198</v>
      </c>
    </row>
    <row r="36" spans="1:13" ht="19.5">
      <c r="A36" s="7">
        <v>33</v>
      </c>
      <c r="B36" s="8" t="s">
        <v>94</v>
      </c>
      <c r="C36" s="8" t="s">
        <v>95</v>
      </c>
      <c r="D36" s="8" t="s">
        <v>96</v>
      </c>
      <c r="E36" s="12" t="s">
        <v>9</v>
      </c>
      <c r="F36" s="14">
        <f>'[1]elenco generale'!F60</f>
        <v>42</v>
      </c>
      <c r="G36" s="14">
        <f>'[1]elenco generale'!G60</f>
        <v>50</v>
      </c>
      <c r="H36" s="36">
        <f t="shared" si="0"/>
        <v>92</v>
      </c>
      <c r="I36" s="13">
        <f>'[1]elenco generale'!I60</f>
        <v>59</v>
      </c>
      <c r="J36" s="13">
        <f>'[1]elenco generale'!J60</f>
        <v>51</v>
      </c>
      <c r="K36" s="38">
        <f t="shared" si="1"/>
        <v>202</v>
      </c>
      <c r="M36" s="53"/>
    </row>
    <row r="37" spans="1:13" ht="19.5">
      <c r="A37" s="7">
        <v>34</v>
      </c>
      <c r="B37" s="8" t="s">
        <v>73</v>
      </c>
      <c r="C37" s="8" t="s">
        <v>74</v>
      </c>
      <c r="D37" s="8" t="s">
        <v>72</v>
      </c>
      <c r="E37" s="50" t="s">
        <v>9</v>
      </c>
      <c r="F37" s="10">
        <f>'[1]elenco generale'!F5</f>
        <v>48</v>
      </c>
      <c r="G37" s="10">
        <f>'[1]elenco generale'!G5</f>
        <v>52</v>
      </c>
      <c r="H37" s="36">
        <f t="shared" si="0"/>
        <v>100</v>
      </c>
      <c r="I37" s="13">
        <f>'[1]elenco generale'!I5</f>
        <v>52</v>
      </c>
      <c r="J37" s="13">
        <f>'[1]elenco generale'!J5</f>
        <v>54</v>
      </c>
      <c r="K37" s="38">
        <f t="shared" si="1"/>
        <v>206</v>
      </c>
      <c r="M37" s="53"/>
    </row>
    <row r="38" spans="1:11" ht="19.5">
      <c r="A38" s="7">
        <v>35</v>
      </c>
      <c r="B38" s="8" t="s">
        <v>77</v>
      </c>
      <c r="C38" s="8" t="s">
        <v>78</v>
      </c>
      <c r="D38" s="8" t="s">
        <v>79</v>
      </c>
      <c r="E38" s="49" t="s">
        <v>9</v>
      </c>
      <c r="F38" s="14">
        <f>'[1]elenco generale'!F24</f>
        <v>54</v>
      </c>
      <c r="G38" s="14">
        <f>'[1]elenco generale'!G24</f>
        <v>45</v>
      </c>
      <c r="H38" s="36">
        <f t="shared" si="0"/>
        <v>99</v>
      </c>
      <c r="I38" s="13">
        <f>'[1]elenco generale'!I24</f>
        <v>52</v>
      </c>
      <c r="J38" s="13">
        <f>'[1]elenco generale'!J24</f>
        <v>55</v>
      </c>
      <c r="K38" s="41">
        <f t="shared" si="1"/>
        <v>206</v>
      </c>
    </row>
    <row r="39" spans="1:11" ht="19.5">
      <c r="A39" s="7">
        <v>36</v>
      </c>
      <c r="B39" s="8" t="s">
        <v>82</v>
      </c>
      <c r="C39" s="8" t="s">
        <v>83</v>
      </c>
      <c r="D39" s="8" t="s">
        <v>84</v>
      </c>
      <c r="E39" s="12" t="s">
        <v>9</v>
      </c>
      <c r="F39" s="14">
        <f>'[1]elenco generale'!F38</f>
        <v>52</v>
      </c>
      <c r="G39" s="14">
        <f>'[1]elenco generale'!G38</f>
        <v>56</v>
      </c>
      <c r="H39" s="36">
        <f t="shared" si="0"/>
        <v>108</v>
      </c>
      <c r="I39" s="13">
        <f>'[1]elenco generale'!I38</f>
        <v>67</v>
      </c>
      <c r="J39" s="22" t="s">
        <v>145</v>
      </c>
      <c r="K39" s="41">
        <v>301</v>
      </c>
    </row>
    <row r="40" spans="1:11" ht="19.5">
      <c r="A40" s="7">
        <v>37</v>
      </c>
      <c r="B40" s="8" t="s">
        <v>147</v>
      </c>
      <c r="C40" s="8" t="s">
        <v>148</v>
      </c>
      <c r="D40" s="8" t="s">
        <v>127</v>
      </c>
      <c r="E40" s="12" t="s">
        <v>9</v>
      </c>
      <c r="F40" s="14">
        <v>31</v>
      </c>
      <c r="G40" s="14">
        <v>31</v>
      </c>
      <c r="H40" s="36">
        <f t="shared" si="0"/>
        <v>62</v>
      </c>
      <c r="I40" s="57" t="s">
        <v>145</v>
      </c>
      <c r="J40" s="52"/>
      <c r="K40" s="41"/>
    </row>
    <row r="41" spans="1:11" ht="19.5">
      <c r="A41" s="7">
        <v>38</v>
      </c>
      <c r="B41" s="8" t="s">
        <v>97</v>
      </c>
      <c r="C41" s="8" t="s">
        <v>98</v>
      </c>
      <c r="D41" s="8" t="s">
        <v>96</v>
      </c>
      <c r="E41" s="12" t="s">
        <v>9</v>
      </c>
      <c r="F41" s="14">
        <f>'[1]elenco generale'!F61</f>
        <v>0</v>
      </c>
      <c r="G41" s="14">
        <f>'[1]elenco generale'!G61</f>
        <v>0</v>
      </c>
      <c r="H41" s="36">
        <f t="shared" si="0"/>
        <v>0</v>
      </c>
      <c r="I41" s="13">
        <f>'[1]elenco generale'!I61</f>
        <v>0</v>
      </c>
      <c r="J41" s="13">
        <f>'[1]elenco generale'!J61</f>
        <v>0</v>
      </c>
      <c r="K41" s="58" t="s">
        <v>146</v>
      </c>
    </row>
  </sheetData>
  <mergeCells count="3">
    <mergeCell ref="B3:C3"/>
    <mergeCell ref="A1:K1"/>
    <mergeCell ref="A2:K2"/>
  </mergeCells>
  <printOptions/>
  <pageMargins left="0.21" right="0.16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3">
      <selection activeCell="A31" sqref="A31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38.8515625" style="0" customWidth="1"/>
    <col min="5" max="5" width="6.00390625" style="0" customWidth="1"/>
  </cols>
  <sheetData>
    <row r="1" spans="1:11" ht="24" thickBot="1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4"/>
      <c r="K1" s="65"/>
    </row>
    <row r="2" spans="1:11" ht="25.5" thickBot="1">
      <c r="A2" s="66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3.5" thickBot="1">
      <c r="A3" s="16" t="s">
        <v>1</v>
      </c>
      <c r="B3" s="69" t="s">
        <v>2</v>
      </c>
      <c r="C3" s="69"/>
      <c r="D3" s="17" t="s">
        <v>3</v>
      </c>
      <c r="E3" s="17" t="s">
        <v>4</v>
      </c>
      <c r="F3" s="2" t="s">
        <v>5</v>
      </c>
      <c r="G3" s="2" t="s">
        <v>6</v>
      </c>
      <c r="H3" s="3" t="s">
        <v>7</v>
      </c>
      <c r="I3" s="4" t="s">
        <v>8</v>
      </c>
      <c r="J3" s="4" t="s">
        <v>67</v>
      </c>
      <c r="K3" s="5" t="s">
        <v>0</v>
      </c>
    </row>
    <row r="4" spans="1:13" ht="20.25" thickBot="1">
      <c r="A4" s="31">
        <v>1</v>
      </c>
      <c r="B4" s="32" t="s">
        <v>124</v>
      </c>
      <c r="C4" s="32" t="s">
        <v>47</v>
      </c>
      <c r="D4" s="32" t="s">
        <v>41</v>
      </c>
      <c r="E4" s="33" t="s">
        <v>45</v>
      </c>
      <c r="F4" s="45">
        <f>'[1]elenco generale'!F55</f>
        <v>32</v>
      </c>
      <c r="G4" s="45">
        <f>'[1]elenco generale'!G55</f>
        <v>34</v>
      </c>
      <c r="H4" s="46">
        <f aca="true" t="shared" si="0" ref="H4:H30">F4+G4</f>
        <v>66</v>
      </c>
      <c r="I4" s="34">
        <f>'[1]elenco generale'!I55</f>
        <v>38</v>
      </c>
      <c r="J4" s="34">
        <f>'[1]elenco generale'!J55</f>
        <v>31</v>
      </c>
      <c r="K4" s="47">
        <f aca="true" t="shared" si="1" ref="K4:K28">J4+I4+H4</f>
        <v>135</v>
      </c>
      <c r="L4" s="70" t="s">
        <v>129</v>
      </c>
      <c r="M4" s="71"/>
    </row>
    <row r="5" spans="1:11" ht="20.25" thickBot="1">
      <c r="A5" s="31">
        <v>2</v>
      </c>
      <c r="B5" s="32" t="s">
        <v>51</v>
      </c>
      <c r="C5" s="32" t="s">
        <v>52</v>
      </c>
      <c r="D5" s="32" t="s">
        <v>23</v>
      </c>
      <c r="E5" s="33" t="s">
        <v>45</v>
      </c>
      <c r="F5" s="27">
        <f>'[1]elenco generale'!F22</f>
        <v>36</v>
      </c>
      <c r="G5" s="27">
        <f>'[1]elenco generale'!G22</f>
        <v>38</v>
      </c>
      <c r="H5" s="46">
        <f t="shared" si="0"/>
        <v>74</v>
      </c>
      <c r="I5" s="34">
        <f>'[1]elenco generale'!I22</f>
        <v>40</v>
      </c>
      <c r="J5" s="34">
        <f>'[1]elenco generale'!J22</f>
        <v>32</v>
      </c>
      <c r="K5" s="47">
        <f t="shared" si="1"/>
        <v>146</v>
      </c>
    </row>
    <row r="6" spans="1:13" ht="20.25" thickBot="1">
      <c r="A6" s="31">
        <v>3</v>
      </c>
      <c r="B6" s="35" t="s">
        <v>125</v>
      </c>
      <c r="C6" s="35" t="s">
        <v>126</v>
      </c>
      <c r="D6" s="32" t="s">
        <v>127</v>
      </c>
      <c r="E6" s="33" t="s">
        <v>45</v>
      </c>
      <c r="F6" s="27">
        <v>41</v>
      </c>
      <c r="G6" s="27">
        <v>37</v>
      </c>
      <c r="H6" s="46">
        <f t="shared" si="0"/>
        <v>78</v>
      </c>
      <c r="I6" s="28">
        <v>41</v>
      </c>
      <c r="J6" s="28">
        <v>36</v>
      </c>
      <c r="K6" s="47">
        <f t="shared" si="1"/>
        <v>155</v>
      </c>
      <c r="L6" s="43" t="s">
        <v>128</v>
      </c>
      <c r="M6" s="44"/>
    </row>
    <row r="7" spans="1:11" ht="20.25" thickBot="1">
      <c r="A7" s="18">
        <v>3</v>
      </c>
      <c r="B7" s="23" t="s">
        <v>63</v>
      </c>
      <c r="C7" s="23" t="s">
        <v>64</v>
      </c>
      <c r="D7" s="19" t="s">
        <v>36</v>
      </c>
      <c r="E7" s="20" t="s">
        <v>45</v>
      </c>
      <c r="F7" s="40">
        <f>'[1]elenco generale'!F36</f>
        <v>37</v>
      </c>
      <c r="G7" s="40">
        <f>'[1]elenco generale'!G36</f>
        <v>40</v>
      </c>
      <c r="H7" s="36">
        <f t="shared" si="0"/>
        <v>77</v>
      </c>
      <c r="I7" s="21">
        <f>'[1]elenco generale'!I36</f>
        <v>38</v>
      </c>
      <c r="J7" s="21">
        <f>'[1]elenco generale'!J36</f>
        <v>40</v>
      </c>
      <c r="K7" s="37">
        <f t="shared" si="1"/>
        <v>155</v>
      </c>
    </row>
    <row r="8" spans="1:11" ht="20.25" thickBot="1">
      <c r="A8" s="18">
        <v>5</v>
      </c>
      <c r="B8" s="23" t="s">
        <v>65</v>
      </c>
      <c r="C8" s="23" t="s">
        <v>66</v>
      </c>
      <c r="D8" s="23" t="s">
        <v>41</v>
      </c>
      <c r="E8" s="20" t="s">
        <v>45</v>
      </c>
      <c r="F8" s="40">
        <f>'[1]elenco generale'!F53</f>
        <v>36</v>
      </c>
      <c r="G8" s="40">
        <f>'[1]elenco generale'!G53</f>
        <v>46</v>
      </c>
      <c r="H8" s="36">
        <f t="shared" si="0"/>
        <v>82</v>
      </c>
      <c r="I8" s="21">
        <f>'[1]elenco generale'!I53</f>
        <v>43</v>
      </c>
      <c r="J8" s="21">
        <f>'[1]elenco generale'!J53</f>
        <v>36</v>
      </c>
      <c r="K8" s="37">
        <f t="shared" si="1"/>
        <v>161</v>
      </c>
    </row>
    <row r="9" spans="1:11" ht="20.25" thickBot="1">
      <c r="A9" s="18">
        <v>6</v>
      </c>
      <c r="B9" s="19" t="s">
        <v>48</v>
      </c>
      <c r="C9" s="19" t="s">
        <v>49</v>
      </c>
      <c r="D9" s="19" t="s">
        <v>14</v>
      </c>
      <c r="E9" s="20" t="s">
        <v>45</v>
      </c>
      <c r="F9" s="14">
        <f>'[1]elenco generale'!F14</f>
        <v>42</v>
      </c>
      <c r="G9" s="14">
        <f>'[1]elenco generale'!G14</f>
        <v>47</v>
      </c>
      <c r="H9" s="36">
        <f t="shared" si="0"/>
        <v>89</v>
      </c>
      <c r="I9" s="21">
        <f>'[1]elenco generale'!I14</f>
        <v>42</v>
      </c>
      <c r="J9" s="21">
        <f>'[1]elenco generale'!J14</f>
        <v>31</v>
      </c>
      <c r="K9" s="37">
        <f t="shared" si="1"/>
        <v>162</v>
      </c>
    </row>
    <row r="10" spans="1:11" ht="20.25" thickBot="1">
      <c r="A10" s="18">
        <v>7</v>
      </c>
      <c r="B10" s="19" t="s">
        <v>101</v>
      </c>
      <c r="C10" s="19" t="s">
        <v>102</v>
      </c>
      <c r="D10" s="19" t="s">
        <v>72</v>
      </c>
      <c r="E10" s="20" t="s">
        <v>45</v>
      </c>
      <c r="F10" s="14">
        <f>'[1]elenco generale'!F9</f>
        <v>45</v>
      </c>
      <c r="G10" s="14">
        <f>'[1]elenco generale'!G9</f>
        <v>39</v>
      </c>
      <c r="H10" s="36">
        <f t="shared" si="0"/>
        <v>84</v>
      </c>
      <c r="I10" s="21">
        <f>'[1]elenco generale'!I9</f>
        <v>45</v>
      </c>
      <c r="J10" s="21">
        <f>'[1]elenco generale'!J9</f>
        <v>41</v>
      </c>
      <c r="K10" s="37">
        <f t="shared" si="1"/>
        <v>170</v>
      </c>
    </row>
    <row r="11" spans="1:11" ht="20.25" thickBot="1">
      <c r="A11" s="18">
        <v>8</v>
      </c>
      <c r="B11" s="19" t="s">
        <v>46</v>
      </c>
      <c r="C11" s="19" t="s">
        <v>47</v>
      </c>
      <c r="D11" s="19" t="s">
        <v>14</v>
      </c>
      <c r="E11" s="20" t="s">
        <v>45</v>
      </c>
      <c r="F11" s="14">
        <f>'[1]elenco generale'!F13</f>
        <v>41</v>
      </c>
      <c r="G11" s="14">
        <f>'[1]elenco generale'!G13</f>
        <v>45</v>
      </c>
      <c r="H11" s="36">
        <f t="shared" si="0"/>
        <v>86</v>
      </c>
      <c r="I11" s="21">
        <f>'[1]elenco generale'!I13</f>
        <v>45</v>
      </c>
      <c r="J11" s="21">
        <f>'[1]elenco generale'!J13</f>
        <v>45</v>
      </c>
      <c r="K11" s="37">
        <f t="shared" si="1"/>
        <v>176</v>
      </c>
    </row>
    <row r="12" spans="1:11" ht="20.25" thickBot="1">
      <c r="A12" s="18">
        <v>9</v>
      </c>
      <c r="B12" s="19" t="s">
        <v>43</v>
      </c>
      <c r="C12" s="19" t="s">
        <v>44</v>
      </c>
      <c r="D12" s="19" t="s">
        <v>14</v>
      </c>
      <c r="E12" s="20" t="s">
        <v>45</v>
      </c>
      <c r="F12" s="14">
        <f>'[1]elenco generale'!F12</f>
        <v>53</v>
      </c>
      <c r="G12" s="14">
        <f>'[1]elenco generale'!G12</f>
        <v>39</v>
      </c>
      <c r="H12" s="36">
        <f t="shared" si="0"/>
        <v>92</v>
      </c>
      <c r="I12" s="21">
        <f>'[1]elenco generale'!I12</f>
        <v>41</v>
      </c>
      <c r="J12" s="21">
        <f>'[1]elenco generale'!J12</f>
        <v>45</v>
      </c>
      <c r="K12" s="37">
        <f t="shared" si="1"/>
        <v>178</v>
      </c>
    </row>
    <row r="13" spans="1:11" ht="20.25" thickBot="1">
      <c r="A13" s="18">
        <v>10</v>
      </c>
      <c r="B13" s="19" t="s">
        <v>116</v>
      </c>
      <c r="C13" s="19" t="s">
        <v>117</v>
      </c>
      <c r="D13" s="19" t="s">
        <v>96</v>
      </c>
      <c r="E13" s="20" t="s">
        <v>45</v>
      </c>
      <c r="F13" s="40">
        <f>'[1]elenco generale'!F59</f>
        <v>47</v>
      </c>
      <c r="G13" s="40">
        <f>'[1]elenco generale'!G59</f>
        <v>51</v>
      </c>
      <c r="H13" s="36">
        <f t="shared" si="0"/>
        <v>98</v>
      </c>
      <c r="I13" s="21">
        <f>'[1]elenco generale'!I59</f>
        <v>38</v>
      </c>
      <c r="J13" s="21">
        <f>'[1]elenco generale'!J59</f>
        <v>43</v>
      </c>
      <c r="K13" s="37">
        <f t="shared" si="1"/>
        <v>179</v>
      </c>
    </row>
    <row r="14" spans="1:11" ht="20.25" thickBot="1">
      <c r="A14" s="18">
        <v>11</v>
      </c>
      <c r="B14" s="19" t="s">
        <v>57</v>
      </c>
      <c r="C14" s="19" t="s">
        <v>58</v>
      </c>
      <c r="D14" s="19" t="s">
        <v>31</v>
      </c>
      <c r="E14" s="20" t="s">
        <v>45</v>
      </c>
      <c r="F14" s="14">
        <f>'[1]elenco generale'!F29</f>
        <v>56</v>
      </c>
      <c r="G14" s="14">
        <f>'[1]elenco generale'!G29</f>
        <v>40</v>
      </c>
      <c r="H14" s="36">
        <f t="shared" si="0"/>
        <v>96</v>
      </c>
      <c r="I14" s="21">
        <f>'[1]elenco generale'!I29</f>
        <v>35</v>
      </c>
      <c r="J14" s="21">
        <f>'[1]elenco generale'!J29</f>
        <v>49</v>
      </c>
      <c r="K14" s="37">
        <f t="shared" si="1"/>
        <v>180</v>
      </c>
    </row>
    <row r="15" spans="1:11" ht="20.25" thickBot="1">
      <c r="A15" s="18">
        <v>12</v>
      </c>
      <c r="B15" s="19" t="s">
        <v>108</v>
      </c>
      <c r="C15" s="19" t="s">
        <v>109</v>
      </c>
      <c r="D15" s="19" t="s">
        <v>36</v>
      </c>
      <c r="E15" s="20" t="s">
        <v>45</v>
      </c>
      <c r="F15" s="40">
        <f>'[1]elenco generale'!F37</f>
        <v>42</v>
      </c>
      <c r="G15" s="40">
        <f>'[1]elenco generale'!G37</f>
        <v>52</v>
      </c>
      <c r="H15" s="36">
        <f t="shared" si="0"/>
        <v>94</v>
      </c>
      <c r="I15" s="21">
        <f>'[1]elenco generale'!I37</f>
        <v>43</v>
      </c>
      <c r="J15" s="21">
        <f>'[1]elenco generale'!J37</f>
        <v>44</v>
      </c>
      <c r="K15" s="37">
        <f t="shared" si="1"/>
        <v>181</v>
      </c>
    </row>
    <row r="16" spans="1:11" ht="20.25" thickBot="1">
      <c r="A16" s="18">
        <v>13</v>
      </c>
      <c r="B16" s="19" t="s">
        <v>68</v>
      </c>
      <c r="C16" s="19" t="s">
        <v>69</v>
      </c>
      <c r="D16" s="19" t="s">
        <v>41</v>
      </c>
      <c r="E16" s="20" t="s">
        <v>45</v>
      </c>
      <c r="F16" s="40">
        <f>'[1]elenco generale'!F52</f>
        <v>42</v>
      </c>
      <c r="G16" s="40">
        <f>'[1]elenco generale'!G52</f>
        <v>50</v>
      </c>
      <c r="H16" s="36">
        <f t="shared" si="0"/>
        <v>92</v>
      </c>
      <c r="I16" s="21">
        <f>'[1]elenco generale'!I52</f>
        <v>41</v>
      </c>
      <c r="J16" s="21">
        <f>'[1]elenco generale'!J52</f>
        <v>50</v>
      </c>
      <c r="K16" s="37">
        <f t="shared" si="1"/>
        <v>183</v>
      </c>
    </row>
    <row r="17" spans="1:11" ht="20.25" thickBot="1">
      <c r="A17" s="18">
        <v>14</v>
      </c>
      <c r="B17" s="19" t="s">
        <v>55</v>
      </c>
      <c r="C17" s="19" t="s">
        <v>56</v>
      </c>
      <c r="D17" s="19" t="s">
        <v>31</v>
      </c>
      <c r="E17" s="20" t="s">
        <v>45</v>
      </c>
      <c r="F17" s="14">
        <f>'[1]elenco generale'!F28</f>
        <v>48</v>
      </c>
      <c r="G17" s="14">
        <f>'[1]elenco generale'!G28</f>
        <v>49</v>
      </c>
      <c r="H17" s="36">
        <f t="shared" si="0"/>
        <v>97</v>
      </c>
      <c r="I17" s="21">
        <f>'[1]elenco generale'!I28</f>
        <v>46</v>
      </c>
      <c r="J17" s="21">
        <f>'[1]elenco generale'!J28</f>
        <v>41</v>
      </c>
      <c r="K17" s="37">
        <f t="shared" si="1"/>
        <v>184</v>
      </c>
    </row>
    <row r="18" spans="1:11" ht="20.25" thickBot="1">
      <c r="A18" s="18">
        <v>15</v>
      </c>
      <c r="B18" s="19" t="s">
        <v>106</v>
      </c>
      <c r="C18" s="19" t="s">
        <v>107</v>
      </c>
      <c r="D18" s="19" t="s">
        <v>23</v>
      </c>
      <c r="E18" s="20" t="s">
        <v>45</v>
      </c>
      <c r="F18" s="14">
        <f>'[1]elenco generale'!F23</f>
        <v>42</v>
      </c>
      <c r="G18" s="14">
        <f>'[1]elenco generale'!G23</f>
        <v>57</v>
      </c>
      <c r="H18" s="36">
        <f t="shared" si="0"/>
        <v>99</v>
      </c>
      <c r="I18" s="21">
        <f>'[1]elenco generale'!I23</f>
        <v>45</v>
      </c>
      <c r="J18" s="21">
        <f>'[1]elenco generale'!J23</f>
        <v>42</v>
      </c>
      <c r="K18" s="37">
        <f t="shared" si="1"/>
        <v>186</v>
      </c>
    </row>
    <row r="19" spans="1:11" ht="20.25" thickBot="1">
      <c r="A19" s="18">
        <v>16</v>
      </c>
      <c r="B19" s="19" t="s">
        <v>112</v>
      </c>
      <c r="C19" s="19" t="s">
        <v>113</v>
      </c>
      <c r="D19" s="19" t="s">
        <v>41</v>
      </c>
      <c r="E19" s="20" t="s">
        <v>45</v>
      </c>
      <c r="F19" s="40">
        <f>'[1]elenco generale'!F54</f>
        <v>55</v>
      </c>
      <c r="G19" s="40">
        <f>'[1]elenco generale'!G54</f>
        <v>37</v>
      </c>
      <c r="H19" s="36">
        <f t="shared" si="0"/>
        <v>92</v>
      </c>
      <c r="I19" s="21">
        <f>'[1]elenco generale'!I54</f>
        <v>48</v>
      </c>
      <c r="J19" s="21">
        <f>'[1]elenco generale'!J54</f>
        <v>48</v>
      </c>
      <c r="K19" s="37">
        <f t="shared" si="1"/>
        <v>188</v>
      </c>
    </row>
    <row r="20" spans="1:11" ht="20.25" thickBot="1">
      <c r="A20" s="18">
        <v>17</v>
      </c>
      <c r="B20" s="19" t="s">
        <v>61</v>
      </c>
      <c r="C20" s="19" t="s">
        <v>62</v>
      </c>
      <c r="D20" s="19" t="s">
        <v>31</v>
      </c>
      <c r="E20" s="20" t="s">
        <v>45</v>
      </c>
      <c r="F20" s="14">
        <f>'[1]elenco generale'!F30</f>
        <v>56</v>
      </c>
      <c r="G20" s="14">
        <f>'[1]elenco generale'!G30</f>
        <v>50</v>
      </c>
      <c r="H20" s="36">
        <f t="shared" si="0"/>
        <v>106</v>
      </c>
      <c r="I20" s="21">
        <f>'[1]elenco generale'!I30</f>
        <v>47</v>
      </c>
      <c r="J20" s="21">
        <f>'[1]elenco generale'!J30</f>
        <v>39</v>
      </c>
      <c r="K20" s="37">
        <f t="shared" si="1"/>
        <v>192</v>
      </c>
    </row>
    <row r="21" spans="1:11" ht="20.25" thickBot="1">
      <c r="A21" s="18">
        <v>18</v>
      </c>
      <c r="B21" s="19" t="s">
        <v>18</v>
      </c>
      <c r="C21" s="19" t="s">
        <v>50</v>
      </c>
      <c r="D21" s="19" t="s">
        <v>14</v>
      </c>
      <c r="E21" s="20" t="s">
        <v>45</v>
      </c>
      <c r="F21" s="14">
        <f>'[1]elenco generale'!F15</f>
        <v>40</v>
      </c>
      <c r="G21" s="14">
        <f>'[1]elenco generale'!G15</f>
        <v>55</v>
      </c>
      <c r="H21" s="36">
        <f t="shared" si="0"/>
        <v>95</v>
      </c>
      <c r="I21" s="21">
        <f>'[1]elenco generale'!I15</f>
        <v>52</v>
      </c>
      <c r="J21" s="21">
        <f>'[1]elenco generale'!J15</f>
        <v>46</v>
      </c>
      <c r="K21" s="37">
        <f t="shared" si="1"/>
        <v>193</v>
      </c>
    </row>
    <row r="22" spans="1:11" ht="20.25" thickBot="1">
      <c r="A22" s="18">
        <v>19</v>
      </c>
      <c r="B22" s="19" t="s">
        <v>122</v>
      </c>
      <c r="C22" s="19" t="s">
        <v>123</v>
      </c>
      <c r="D22" s="19" t="s">
        <v>39</v>
      </c>
      <c r="E22" s="39" t="s">
        <v>45</v>
      </c>
      <c r="F22" s="40">
        <f>'[1]elenco generale'!F51</f>
        <v>50</v>
      </c>
      <c r="G22" s="40">
        <f>'[1]elenco generale'!G51</f>
        <v>50</v>
      </c>
      <c r="H22" s="36">
        <f t="shared" si="0"/>
        <v>100</v>
      </c>
      <c r="I22" s="21">
        <f>'[1]elenco generale'!I51</f>
        <v>50</v>
      </c>
      <c r="J22" s="21">
        <f>'[1]elenco generale'!J51</f>
        <v>43</v>
      </c>
      <c r="K22" s="37">
        <f t="shared" si="1"/>
        <v>193</v>
      </c>
    </row>
    <row r="23" spans="1:11" ht="20.25" thickBot="1">
      <c r="A23" s="18">
        <v>20</v>
      </c>
      <c r="B23" s="19" t="s">
        <v>53</v>
      </c>
      <c r="C23" s="19" t="s">
        <v>54</v>
      </c>
      <c r="D23" s="19" t="s">
        <v>31</v>
      </c>
      <c r="E23" s="20" t="s">
        <v>45</v>
      </c>
      <c r="F23" s="14">
        <f>'[1]elenco generale'!F27</f>
        <v>42</v>
      </c>
      <c r="G23" s="14">
        <f>'[1]elenco generale'!G27</f>
        <v>41</v>
      </c>
      <c r="H23" s="36">
        <f t="shared" si="0"/>
        <v>83</v>
      </c>
      <c r="I23" s="21">
        <f>'[1]elenco generale'!I27</f>
        <v>56</v>
      </c>
      <c r="J23" s="21">
        <f>'[1]elenco generale'!J27</f>
        <v>55</v>
      </c>
      <c r="K23" s="37">
        <f t="shared" si="1"/>
        <v>194</v>
      </c>
    </row>
    <row r="24" spans="1:11" ht="20.25" thickBot="1">
      <c r="A24" s="18">
        <v>21</v>
      </c>
      <c r="B24" s="19" t="s">
        <v>59</v>
      </c>
      <c r="C24" s="19" t="s">
        <v>60</v>
      </c>
      <c r="D24" s="19" t="s">
        <v>31</v>
      </c>
      <c r="E24" s="20" t="s">
        <v>45</v>
      </c>
      <c r="F24" s="14">
        <f>'[1]elenco generale'!F31</f>
        <v>61</v>
      </c>
      <c r="G24" s="14">
        <f>'[1]elenco generale'!G31</f>
        <v>43</v>
      </c>
      <c r="H24" s="36">
        <f t="shared" si="0"/>
        <v>104</v>
      </c>
      <c r="I24" s="21">
        <f>'[1]elenco generale'!I31</f>
        <v>44</v>
      </c>
      <c r="J24" s="21">
        <f>'[1]elenco generale'!J31</f>
        <v>48</v>
      </c>
      <c r="K24" s="37">
        <f t="shared" si="1"/>
        <v>196</v>
      </c>
    </row>
    <row r="25" spans="1:11" ht="20.25" thickBot="1">
      <c r="A25" s="18">
        <v>22</v>
      </c>
      <c r="B25" s="19" t="s">
        <v>99</v>
      </c>
      <c r="C25" s="19" t="s">
        <v>100</v>
      </c>
      <c r="D25" s="19" t="s">
        <v>72</v>
      </c>
      <c r="E25" s="20" t="s">
        <v>45</v>
      </c>
      <c r="F25" s="14">
        <f>'[1]elenco generale'!F8</f>
        <v>50</v>
      </c>
      <c r="G25" s="14">
        <f>'[1]elenco generale'!G8</f>
        <v>52</v>
      </c>
      <c r="H25" s="36">
        <f t="shared" si="0"/>
        <v>102</v>
      </c>
      <c r="I25" s="21">
        <f>'[1]elenco generale'!I8</f>
        <v>57</v>
      </c>
      <c r="J25" s="21">
        <f>'[1]elenco generale'!J8</f>
        <v>51</v>
      </c>
      <c r="K25" s="37">
        <f t="shared" si="1"/>
        <v>210</v>
      </c>
    </row>
    <row r="26" spans="1:11" ht="20.25" thickBot="1">
      <c r="A26" s="18">
        <v>23</v>
      </c>
      <c r="B26" s="19" t="s">
        <v>110</v>
      </c>
      <c r="C26" s="19" t="s">
        <v>111</v>
      </c>
      <c r="D26" s="19" t="s">
        <v>70</v>
      </c>
      <c r="E26" s="20" t="s">
        <v>45</v>
      </c>
      <c r="F26" s="40">
        <f>'[1]elenco generale'!F44</f>
        <v>58</v>
      </c>
      <c r="G26" s="40">
        <f>'[1]elenco generale'!G44</f>
        <v>46</v>
      </c>
      <c r="H26" s="36">
        <f t="shared" si="0"/>
        <v>104</v>
      </c>
      <c r="I26" s="21">
        <f>'[1]elenco generale'!I44</f>
        <v>54</v>
      </c>
      <c r="J26" s="21">
        <f>'[1]elenco generale'!J44</f>
        <v>53</v>
      </c>
      <c r="K26" s="37">
        <f t="shared" si="1"/>
        <v>211</v>
      </c>
    </row>
    <row r="27" spans="1:11" ht="20.25" thickBot="1">
      <c r="A27" s="18">
        <v>24</v>
      </c>
      <c r="B27" s="19" t="s">
        <v>104</v>
      </c>
      <c r="C27" s="19" t="s">
        <v>105</v>
      </c>
      <c r="D27" s="19" t="s">
        <v>72</v>
      </c>
      <c r="E27" s="39" t="s">
        <v>45</v>
      </c>
      <c r="F27" s="14">
        <f>'[1]elenco generale'!F11</f>
        <v>52</v>
      </c>
      <c r="G27" s="14">
        <f>'[1]elenco generale'!G11</f>
        <v>53</v>
      </c>
      <c r="H27" s="36">
        <f t="shared" si="0"/>
        <v>105</v>
      </c>
      <c r="I27" s="21">
        <f>'[1]elenco generale'!I11</f>
        <v>51</v>
      </c>
      <c r="J27" s="21">
        <f>'[1]elenco generale'!J11</f>
        <v>60</v>
      </c>
      <c r="K27" s="37">
        <f t="shared" si="1"/>
        <v>216</v>
      </c>
    </row>
    <row r="28" spans="1:11" ht="20.25" thickBot="1">
      <c r="A28" s="18">
        <v>25</v>
      </c>
      <c r="B28" s="19" t="s">
        <v>103</v>
      </c>
      <c r="C28" s="19" t="s">
        <v>44</v>
      </c>
      <c r="D28" s="19" t="s">
        <v>72</v>
      </c>
      <c r="E28" s="20" t="s">
        <v>45</v>
      </c>
      <c r="F28" s="14">
        <f>'[1]elenco generale'!F10</f>
        <v>62</v>
      </c>
      <c r="G28" s="14">
        <f>'[1]elenco generale'!G10</f>
        <v>66</v>
      </c>
      <c r="H28" s="36">
        <f t="shared" si="0"/>
        <v>128</v>
      </c>
      <c r="I28" s="21">
        <f>'[1]elenco generale'!I10</f>
        <v>59</v>
      </c>
      <c r="J28" s="21">
        <f>'[1]elenco generale'!J10</f>
        <v>59</v>
      </c>
      <c r="K28" s="37">
        <f t="shared" si="1"/>
        <v>246</v>
      </c>
    </row>
    <row r="29" spans="1:11" ht="20.25" thickBot="1">
      <c r="A29" s="18">
        <v>26</v>
      </c>
      <c r="B29" s="19" t="s">
        <v>120</v>
      </c>
      <c r="C29" s="19" t="s">
        <v>121</v>
      </c>
      <c r="D29" s="19" t="s">
        <v>39</v>
      </c>
      <c r="E29" s="39" t="s">
        <v>45</v>
      </c>
      <c r="F29" s="40">
        <f>'[1]elenco generale'!F50</f>
        <v>0</v>
      </c>
      <c r="G29" s="40">
        <f>'[1]elenco generale'!G50</f>
        <v>0</v>
      </c>
      <c r="H29" s="36">
        <f t="shared" si="0"/>
        <v>0</v>
      </c>
      <c r="I29" s="21">
        <f>'[1]elenco generale'!I50</f>
        <v>0</v>
      </c>
      <c r="J29" s="21">
        <f>'[1]elenco generale'!J50</f>
        <v>0</v>
      </c>
      <c r="K29" s="59" t="s">
        <v>130</v>
      </c>
    </row>
    <row r="30" spans="1:11" ht="19.5">
      <c r="A30" s="18">
        <v>26</v>
      </c>
      <c r="B30" s="19" t="s">
        <v>114</v>
      </c>
      <c r="C30" s="19" t="s">
        <v>115</v>
      </c>
      <c r="D30" s="19" t="s">
        <v>96</v>
      </c>
      <c r="E30" s="20" t="s">
        <v>45</v>
      </c>
      <c r="F30" s="40">
        <f>'[1]elenco generale'!F58</f>
        <v>0</v>
      </c>
      <c r="G30" s="40">
        <f>'[1]elenco generale'!G58</f>
        <v>0</v>
      </c>
      <c r="H30" s="36">
        <f t="shared" si="0"/>
        <v>0</v>
      </c>
      <c r="I30" s="42">
        <f>'[1]elenco generale'!I58</f>
        <v>0</v>
      </c>
      <c r="J30" s="42">
        <f>'[1]elenco generale'!J58</f>
        <v>0</v>
      </c>
      <c r="K30" s="59" t="s">
        <v>130</v>
      </c>
    </row>
    <row r="32" ht="19.5">
      <c r="B32" s="60" t="s">
        <v>149</v>
      </c>
    </row>
  </sheetData>
  <mergeCells count="4">
    <mergeCell ref="B3:C3"/>
    <mergeCell ref="A1:K1"/>
    <mergeCell ref="A2:K2"/>
    <mergeCell ref="L4:M4"/>
  </mergeCells>
  <printOptions/>
  <pageMargins left="0.26" right="0.37" top="0.38" bottom="0.26" header="0.27" footer="0.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HP</cp:lastModifiedBy>
  <cp:lastPrinted>2012-05-08T21:06:12Z</cp:lastPrinted>
  <dcterms:created xsi:type="dcterms:W3CDTF">2006-05-08T14:06:36Z</dcterms:created>
  <dcterms:modified xsi:type="dcterms:W3CDTF">2012-05-09T09:57:30Z</dcterms:modified>
  <cp:category/>
  <cp:version/>
  <cp:contentType/>
  <cp:contentStatus/>
</cp:coreProperties>
</file>